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IT\Desktop\"/>
    </mc:Choice>
  </mc:AlternateContent>
  <bookViews>
    <workbookView xWindow="0" yWindow="0" windowWidth="4100" windowHeight="5270" activeTab="3"/>
  </bookViews>
  <sheets>
    <sheet name="VR-10 - HR-3" sheetId="4" r:id="rId1"/>
    <sheet name="VR-11-MKT-3" sheetId="2" r:id="rId2"/>
    <sheet name=" VR-12-POM &amp; SnE" sheetId="3" r:id="rId3"/>
    <sheet name="VR-13- HR-4" sheetId="1" r:id="rId4"/>
  </sheets>
  <calcPr calcId="162913"/>
</workbook>
</file>

<file path=xl/calcChain.xml><?xml version="1.0" encoding="utf-8"?>
<calcChain xmlns="http://schemas.openxmlformats.org/spreadsheetml/2006/main">
  <c r="L31" i="1" l="1"/>
  <c r="L32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</calcChain>
</file>

<file path=xl/sharedStrings.xml><?xml version="1.0" encoding="utf-8"?>
<sst xmlns="http://schemas.openxmlformats.org/spreadsheetml/2006/main" count="405" uniqueCount="327">
  <si>
    <t>Date: 28/02/2021</t>
  </si>
  <si>
    <t>Time Slot</t>
  </si>
  <si>
    <t>Paper Code</t>
  </si>
  <si>
    <t xml:space="preserve">Presenter Name </t>
  </si>
  <si>
    <t>Title of the Paper</t>
  </si>
  <si>
    <t>Mail id</t>
  </si>
  <si>
    <t>Contact No</t>
  </si>
  <si>
    <t>PPT details</t>
  </si>
  <si>
    <t>HR-67</t>
  </si>
  <si>
    <t>S. Sharan</t>
  </si>
  <si>
    <t>JOB SATISFACTION AMONG WORKERS IN LEATHER UNITS DURING POST COVID-19</t>
  </si>
  <si>
    <t>HR-68</t>
  </si>
  <si>
    <t>Chandrajit Pati / Dr. Kumar Mohanty / Dr. Jitendra Mohanty</t>
  </si>
  <si>
    <t>COVID PANDEMIC AND THE CHANGING WORKPLACE DYNAMICS</t>
  </si>
  <si>
    <t>HR-69</t>
  </si>
  <si>
    <t>Dr. S. Vasantha / Dr. H. Premraj</t>
  </si>
  <si>
    <t>TAPPING THE GIG TALENT IN THE POST COVID-19 ERA-RESHAPING THE FUTURE OF WORK THROUGH THREE E’S OF EXPLORE, ENGAGE AND EMPOWER</t>
  </si>
  <si>
    <t>HR-70</t>
  </si>
  <si>
    <t>Dr. S. Vasantha / Dr. M. Bhuvana</t>
  </si>
  <si>
    <t>MEDIATING EFFECT OF GIG WORKERS’ CONTRIBUTION FOR RURAL CITIZEN SATISFACTION ON E-GOVERNANCE HEALTH CARE SERVICES DURING COVID-19</t>
  </si>
  <si>
    <t>HR-71</t>
  </si>
  <si>
    <t>Swagato Roy Chowdhury / Dr. Arindam Ghosh</t>
  </si>
  <si>
    <t>THE PARADIGM SHIFT IN HUMAN RESOURCE MANAGEMENT IN POST-COVID PERIOD: A CONCEPTUAL FRAMEWORK OF GREEN HUMAN RESOURCE MANAGEMENT’S CONTRIBUTION TO INDIAN ORGANISATIONS</t>
  </si>
  <si>
    <t>HR-72</t>
  </si>
  <si>
    <t>Dr. Swati Mishra / Dr. Ananya Mitra</t>
  </si>
  <si>
    <t>EFFECT OF WORK FROM HOME ON WORKPLACE ROMANCE: A SOCIOECONOMIC PERSPECTIVE</t>
  </si>
  <si>
    <t>HR-73</t>
  </si>
  <si>
    <t>Dr. Takhellambam Rocky Devi / Dr. J. Hemalatha / Dr. M. Shanmugam / Ms. Nageswari</t>
  </si>
  <si>
    <t>EMPLOYEES’ DIFFERENTIAL PERCEPTION OF WORK FROM HOME (WFH) DURING AND POST COVID-19</t>
  </si>
  <si>
    <t>HR-74</t>
  </si>
  <si>
    <t>Dr. Trupti Dave / Dr. Jyoti Vyas Bajpai</t>
  </si>
  <si>
    <t>FROM GIG WORK TO MEANINGFUL CAREERS: A QUALITATIVE STUDY ON ENGAGING THE GENERATION Y</t>
  </si>
  <si>
    <t>HR-75</t>
  </si>
  <si>
    <t>Uttiya Basu / Dr. Kaushik Banerjee</t>
  </si>
  <si>
    <t>STATUS OF WORKERS’ RIGHTS PROTECTION IN INDIAN MSME SECTOR DURING COVID 19 CRISIS – AN EXPLORATORY STUDY</t>
  </si>
  <si>
    <t>HR-76</t>
  </si>
  <si>
    <t>Dr. Vandana Mohanty / Dr. Jyotirmaya</t>
  </si>
  <si>
    <t>POST – PANDEMIC METAMORPHOSIS IN HR CURVATURES</t>
  </si>
  <si>
    <t>HR-77</t>
  </si>
  <si>
    <t>Vijay K C / Dr. Sreejith S. S</t>
  </si>
  <si>
    <t>A STUDY ON WORK FROM HOME PRACTICES AMONG MANAGERS IN IT INDUSTRY</t>
  </si>
  <si>
    <t>HR-78</t>
  </si>
  <si>
    <t>Yajnaseni Mukherjee</t>
  </si>
  <si>
    <t>REINVENTING THE FUTURE OF WORK AND BUSINESS: THE PSYCHOLOGICAL PERSPECTIVE</t>
  </si>
  <si>
    <t>10:00 AM - 10:05 AM</t>
  </si>
  <si>
    <t>Introduction of Session Chair, Co- Chair/ Keynote speaker/ Rapporteur by student volunteer</t>
  </si>
  <si>
    <t>10:05 AM - 10:20 AM</t>
  </si>
  <si>
    <t>MKT-41</t>
  </si>
  <si>
    <t>Dr. Renuka Somalu Rathod / Ms. Sukanya. R</t>
  </si>
  <si>
    <t>CUSTOMER PERCEPTION TOWARDS DIGITAL MEDIA MARKETING DURING COVID – 19: A SPECIAL REFERENCE TO BEAUTY INDUSTRY</t>
  </si>
  <si>
    <t>MKT-42</t>
  </si>
  <si>
    <t>Dr. Richa Goel / Dr. Seema Sahai / Dr. Sharad Khattar</t>
  </si>
  <si>
    <t>E-MARKETING INFLUENCE ANALYSIS IN DECISION PURCHASING</t>
  </si>
  <si>
    <t>MKT-43</t>
  </si>
  <si>
    <t>Sameeullah Khan / Asif Iqbal Fazili / Irfan Bashir</t>
  </si>
  <si>
    <t>DETERMINANTS OF PURCHASE INTENTION TOWARDS NON-DECEPTIVE COUNTERFEIT LUXURY CONSUMPTION</t>
  </si>
  <si>
    <t>DRIVERS OF CONSUMER’S INTENTION TO CUT THE CABLE-CORD AMIDST THE COVID-19 PANDEMIC</t>
  </si>
  <si>
    <t>Mr. Vivek Mishra / Dr. Biswajit Das</t>
  </si>
  <si>
    <t>MKT-55</t>
  </si>
  <si>
    <t>IMPACT OF CONSORTIUM IN SOCIAL MEDIA ON BUSINESSES OF WOMEN ENTREPRENEURS DURING COVID-19 LOCKDOWN: A COMPARATIVE STUDY IN THE STATE OF WEST BENGAL</t>
  </si>
  <si>
    <t>Tanima Chakraborty Dey / Dr. Shibnath Banerjee</t>
  </si>
  <si>
    <t>MKT-54</t>
  </si>
  <si>
    <t>NEW PHASE OF DIGITAL MARKETING CAMPAIGNS: AN OBSERVATION DURING COVID-19 PANDEMIC</t>
  </si>
  <si>
    <t>Tanika Deb Roy</t>
  </si>
  <si>
    <t>MKT-53</t>
  </si>
  <si>
    <t>THE ROLE OF SOCIAL MEDIA IN DIGITAL MARKETING PLATFORM TO DRAW SHOPPERS ATTENTION IN BANGLADESH: AN EMPIRICAL STUDY</t>
  </si>
  <si>
    <t>Sukumar Sarker / Dr. Subhajit Pahari</t>
  </si>
  <si>
    <t>MKT-52</t>
  </si>
  <si>
    <t>SOCIAL MEDIA CAMPAIGNS AND ITS EXECUTION IN PROMOTING HANDICRAFTS PRODUCTS AS WELL AS ARTISAN ENTREPRENEURSHIP: DIRECTIONS FOR FUTURE RESEARCH</t>
  </si>
  <si>
    <t>Sriparna Guha / Dr. Anirban Mandal</t>
  </si>
  <si>
    <t>MKT-51</t>
  </si>
  <si>
    <t>THE AFTER EFFECT OF COVID-19 ON E-COMMERCE MARKET</t>
  </si>
  <si>
    <t>Sowrav Biswas / Dr. Shibnath Banarjee</t>
  </si>
  <si>
    <t>MKT-50</t>
  </si>
  <si>
    <t>SOCIAL MEDIA ADDICTION AMONG INDIAN YOUNG ADULTS DURING COVID-19</t>
  </si>
  <si>
    <t>Sonia David / Dr. Uma Warrier</t>
  </si>
  <si>
    <t>MKT-49</t>
  </si>
  <si>
    <t>TO STUDY THE RELATIONSHIP BETWEEN MARKETING MYOPIA, ECONOMIC CYCLES AND DISCRETIONARY GOODS PURCHASE</t>
  </si>
  <si>
    <t>Shyamkant Surve</t>
  </si>
  <si>
    <t>MKT-45</t>
  </si>
  <si>
    <t>IMPACT OF COVID19 ON MULTI LEVEL MARKETING: A STUDY</t>
  </si>
  <si>
    <t>Shams Tabrez Quadree / Dr. Subhajit Pahari</t>
  </si>
  <si>
    <t>MKT-44</t>
  </si>
  <si>
    <t>10:20 AM - 1:00 PM</t>
  </si>
  <si>
    <t>MKT-40</t>
  </si>
  <si>
    <t>RAKESH NARU</t>
  </si>
  <si>
    <t xml:space="preserve">Customer expectations during Covid -19 epidemic, post lock down 4.0 in After Sales Service Car Industry in India -Indian Perspective </t>
  </si>
  <si>
    <t>rakeshnaru@gmail.com</t>
  </si>
  <si>
    <t>POM-1</t>
  </si>
  <si>
    <t>Deepak Mitra / Dr. Kumar Ambarish Narayan</t>
  </si>
  <si>
    <t>BLOCKCHAIN TECHNOLOGY: REDEFINING SUPPLY CHAIN MANAGEMENT</t>
  </si>
  <si>
    <t>POM-2</t>
  </si>
  <si>
    <t>POM-3</t>
  </si>
  <si>
    <t>SCSF: SUPPLY CHAIN SUSTAINABILITY FRAMEWORK BY BAYESIAN THEORY AND MARKOV MODEL FOR RISK ANALYSIS</t>
  </si>
  <si>
    <t>POM-4</t>
  </si>
  <si>
    <t>Rajib Das / Dr. Shibnath Banerjee / Dr. P K Bhuin</t>
  </si>
  <si>
    <t>TO EXAMINE THE PRESENT OPERATING TIME OF ARRIVING AIRCRAFTS AT IGIA AND TO IDENTIFY THE AREA OF IMPROVEMENTS</t>
  </si>
  <si>
    <t>POM-5</t>
  </si>
  <si>
    <t>Rusiri Wijeyaratne / Renuka Herath</t>
  </si>
  <si>
    <t>COVID-19: IS YOUR SUPPLY CHAIN RECALIBRATED TO BECOME MORE RESILIENT?</t>
  </si>
  <si>
    <t>POM-6</t>
  </si>
  <si>
    <t>Sajal Kumar Ghosh / Dr. Ashok Kumar Sar</t>
  </si>
  <si>
    <t>IMPACT OF EFFICIENT SUPPLY CHAIN MANAGEMENT ON SUCCESS OF PROJECTS: A STUDY OF RAILWAY CONSTRUCTION PROJECTS IN INDIA</t>
  </si>
  <si>
    <t>POM-7</t>
  </si>
  <si>
    <t>Dr. Smrutiranjan Mohanty</t>
  </si>
  <si>
    <t>SUPPLY CHAIN DISRUPTION AND RESTORATION IN MEGA DISASTER: A STUDY ON IMPACT OF COVID 19 IN INDIAN BUSINESS SCENARIO</t>
  </si>
  <si>
    <t>HR-63</t>
  </si>
  <si>
    <t>Dr. Shradha Padhi / Dr. Sumita Mishra</t>
  </si>
  <si>
    <t>HOW DOES “BEING FAIR” INFLUENCE SOFTWARE PROJECT IMPLEMENTATION? UNCOVERING NATIVE PERCEPTIONS FROM INDIAN PROJECT MANAGERS</t>
  </si>
  <si>
    <t>HR-64</t>
  </si>
  <si>
    <t>Dr. Shradha Padhi / Dr. Sucheta Priyabadini</t>
  </si>
  <si>
    <t>SCREEN LEARNING LESSONS DURING COVID-19 PANDEMIC: EXPERIENCE AND EXPECTATIONS OF YOUNG ADULTS AND TEACHERS IN ODISHA, INDIA</t>
  </si>
  <si>
    <t>HR-65</t>
  </si>
  <si>
    <t>Dr. Smita Chaitanya Pangarkar</t>
  </si>
  <si>
    <t>IMPACT ASSESSMENT OF COVID-19 PANDEMIC ON EMPLOYEE PRODUCTIVITY IN INDIA</t>
  </si>
  <si>
    <t>shrdha_padhi@ksom.ac.in</t>
  </si>
  <si>
    <t>shradha_padhi@ksom.ac.in</t>
  </si>
  <si>
    <t>smita.pangarkar@mitwpu.edu.in</t>
  </si>
  <si>
    <t>sharansel10@gmail.com</t>
  </si>
  <si>
    <t>2081210@ksom.ac.in</t>
  </si>
  <si>
    <t>vasantha.sms@velsuniv.ac.in</t>
  </si>
  <si>
    <t>bhuvana.sms@velsuniv.ac.in</t>
  </si>
  <si>
    <t>swagatocareer@gmail.com</t>
  </si>
  <si>
    <t>swatimishra0674@gmail.com</t>
  </si>
  <si>
    <t>rockydeviprateesh@gmail.com</t>
  </si>
  <si>
    <t>drtruptidave@gmail.com</t>
  </si>
  <si>
    <t>basuuttiya@gmail.com</t>
  </si>
  <si>
    <t>vandanam.iims@gmail.com</t>
  </si>
  <si>
    <t>vijay_m190022ms@nitc.ac.in</t>
  </si>
  <si>
    <t>ymukherjee@amity.edu</t>
  </si>
  <si>
    <t>drrenukarathod@gmail.com</t>
  </si>
  <si>
    <t>Dr. Renuka - 9741694958 / Ms. Sukanya - 9535689820</t>
  </si>
  <si>
    <t>rgoel@amity.edu</t>
  </si>
  <si>
    <t>khan.samee3@gmail.com</t>
  </si>
  <si>
    <t>tabrez.quadree@gmail.com</t>
  </si>
  <si>
    <t>shyamkantsurve@yahoo.com</t>
  </si>
  <si>
    <t>sonia.ab2000@gmail.com</t>
  </si>
  <si>
    <t>sowrav4me@gmail.com</t>
  </si>
  <si>
    <t>sriparna.pink@gmail.com</t>
  </si>
  <si>
    <t>ssarker@scj.com</t>
  </si>
  <si>
    <t>tanika.debroy@gmail.com</t>
  </si>
  <si>
    <t>tanima.chakraborty100@gmail.com</t>
  </si>
  <si>
    <t>viv.mishra82@gmail.com</t>
  </si>
  <si>
    <t>Bangladesh</t>
  </si>
  <si>
    <t>MKT-47</t>
  </si>
  <si>
    <t>Smruti Malhar Mahapatro / Dr. Rabi Narayan Subudhi</t>
  </si>
  <si>
    <t>AN EMPIRICAL ANALYSIS INTO PERCEPTION, ATTITUDE, SENTIMENTS AND CONSUMER BEHAVIOUR DURING COVID-19 LOCKDOWN IN ODISHA</t>
  </si>
  <si>
    <t>smrutimalhar@gmail.com</t>
  </si>
  <si>
    <t>MKT-48</t>
  </si>
  <si>
    <t>Smruti Malhar Mahapatro / Dr. Priti Ranjan Sahoo</t>
  </si>
  <si>
    <t>IMPACT OF HOTEL WEBSITE LANDING PAGE ON CONSUMER BEHAVIOUR</t>
  </si>
  <si>
    <t>rusiritw@gmail.com</t>
  </si>
  <si>
    <t>bwupmg18024@brainwareuniversity.ac.in</t>
  </si>
  <si>
    <t>d_mitra123@yahoo.com</t>
  </si>
  <si>
    <t>sajal.talcher@gmail.com</t>
  </si>
  <si>
    <t>srmohanty2507@gmail.com</t>
  </si>
  <si>
    <t>sudhanshupatra@gmail.com</t>
  </si>
  <si>
    <t>Sri Lanka</t>
  </si>
  <si>
    <t>praveen.mohanty@ksom.ac.in</t>
  </si>
  <si>
    <t>ECONOMIC DIMENSIONS OF ENTREPRENEURSHIP: A CONCEPTUAL FRAMEWORK</t>
  </si>
  <si>
    <t>Prof. Praveen Mohanty / Prof. Brajaballav Kar</t>
  </si>
  <si>
    <t>S&amp;E-34</t>
  </si>
  <si>
    <t>pratikshya.priyadarshini@kls.ac.in</t>
  </si>
  <si>
    <t>CHANGING GENDER ROLES AT HOMES- IMPACT OF CORONA PANDEMIC</t>
  </si>
  <si>
    <t>Pratikshya Priyadarshini / Dr. Binita Behera / Dr. Amarendra Pattnaik</t>
  </si>
  <si>
    <t>S&amp;E-33</t>
  </si>
  <si>
    <t>2081217@ksom.ac.in</t>
  </si>
  <si>
    <t>INVESTIGATION OF QUIT PHENOMENON AMONG THE TRAINED RURAL ENTREPRENEURS</t>
  </si>
  <si>
    <t>Prasanta Kumar Nanda / Dr. Brajaballav Kar</t>
  </si>
  <si>
    <t>S&amp;E-32</t>
  </si>
  <si>
    <t>pragnyadaskiit@gmail.com</t>
  </si>
  <si>
    <t>AN EXPLORATION OF SOCIO -ECONOMIC FACTORS AND POST COVID-19 IMPACT ON CHILDREN IN CONFLICT WITH LAW IN THE STATEOF ODISHA</t>
  </si>
  <si>
    <t>Pragnya Das</t>
  </si>
  <si>
    <t>S&amp;E-31</t>
  </si>
  <si>
    <t>nirmal@ksrm.ac.in</t>
  </si>
  <si>
    <t>EMERGING ROLE OF SOCIAL ENTREPRENEURSHIP DURING COVID-19 PANDEMIC</t>
  </si>
  <si>
    <t>Nirmal K Mandal / Rabi N. Subudhi</t>
  </si>
  <si>
    <t>S&amp;E-30</t>
  </si>
  <si>
    <t>saisaswat28@gmail.com</t>
  </si>
  <si>
    <t>FARMER PRODUCERS COMPANY AMIDST COVID-19: CHALLENGES AND FUTURE STRATEGIES</t>
  </si>
  <si>
    <t>S&amp;E-39</t>
  </si>
  <si>
    <t>S&amp;E-49</t>
  </si>
  <si>
    <t>Mr. Tarun Shyam / Prof. S. C. Das</t>
  </si>
  <si>
    <t>DIGITAL DIVIDE AND DISPARITY IN EDUCATIONAL OPPORTUNITY</t>
  </si>
  <si>
    <t>tarunshyam@kiit.ac.in</t>
  </si>
  <si>
    <t>S&amp;E-50</t>
  </si>
  <si>
    <t>IMPACT OF COVID-19 ON EDUCATION</t>
  </si>
  <si>
    <t>S&amp;E-53</t>
  </si>
  <si>
    <t>Upasana Mohanty / Anushka Sahu</t>
  </si>
  <si>
    <t>SMART CITIES COMBATING PANDEMIC: A STUDY IN EASTERN INDIA</t>
  </si>
  <si>
    <t>1883131@kls.ac.in</t>
  </si>
  <si>
    <t>Notes:</t>
  </si>
  <si>
    <t>1. If a presenter fails to load/ start presentation within 2,3 minutes, then next speaker may be asked to present.</t>
  </si>
  <si>
    <t>2. While allowing one speaker to present, same time anounce next-speakers name to get ready with ppt.</t>
  </si>
  <si>
    <t>3. In case of technical issue and one is not able to present, pl assure him/ her, that it can be presented in last/ special session, to be arranged by Convener.</t>
  </si>
  <si>
    <t>4. IMC coordination team can be contacted at: (Mr. Smruti Malhar – 7847855081, Ms. Srividya Vedasnata – 8480693129, Mr. Sanjaya Ghadei - 9853894990)</t>
  </si>
  <si>
    <t>shibani_mgt@crescent.education</t>
  </si>
  <si>
    <t>ADAPTATION OF GENERATION X (GEN X) EMPLOYEES IN TODAY’S E-HRM PRACTICES</t>
  </si>
  <si>
    <t>Shibani Hawladar / Dr. J Hemalatha / Anjel Raj. Y</t>
  </si>
  <si>
    <t>HR-62</t>
  </si>
  <si>
    <t>sheebaganii@gmail.com</t>
  </si>
  <si>
    <t>THE FUTURE OF WORK, WORK FORCE, WORK PLACE IN THE NEW NORMAL</t>
  </si>
  <si>
    <t>Sheeba Gani</t>
  </si>
  <si>
    <t>HR-61</t>
  </si>
  <si>
    <t>archana.archumdu@gmail.com</t>
  </si>
  <si>
    <t>A REVIEW ON THE RELATIONSHIP MANAGEMENT AMID SALESPEOPLE IN THE PANDEMIC PERIOD WITH SPECIAL REFERENCE TO SOUTH TAMILNADU</t>
  </si>
  <si>
    <t>S. Hannah Sharon / V. Archana</t>
  </si>
  <si>
    <t>HR-60</t>
  </si>
  <si>
    <t>sumonthini.s@gmail.com</t>
  </si>
  <si>
    <t>BOUNCING BACK TOWARDS CAREER ADVANCEMENT: AN AFTERMATH ADOPTED BY HOTEL EMPLOYEES IN KODAIKANAL CITY DURING PANDEMIC</t>
  </si>
  <si>
    <t>Dr. S. Hannah Sharon / R. Sumonthini Prathipa</t>
  </si>
  <si>
    <t>HR-59</t>
  </si>
  <si>
    <t>shalinirajesh1299@gmail.com</t>
  </si>
  <si>
    <t>PANDEMIC'S IMPACT ON EMPLOYEE PRODUCTIVITY</t>
  </si>
  <si>
    <t>Dr. Shalini R / Rajesh Shankaranarayana</t>
  </si>
  <si>
    <t>HR-58</t>
  </si>
  <si>
    <t>chitra.x.raghavan@gmail.com</t>
  </si>
  <si>
    <t>A STUDY ON VIRTUAL LABS– REINVENTING THE FUTURE WORKFORCE DEVELOPMENT IN INDIAN BANKING INDUSTRY FOR FUTURE ORGANISATIONAL SUSTAINABILITY</t>
  </si>
  <si>
    <t>Chitra Srinivasaraghavan</t>
  </si>
  <si>
    <t>HR-57</t>
  </si>
  <si>
    <t>dr.sasmita2006@gmail.com</t>
  </si>
  <si>
    <t>IMPACT OF MOTIVATIONAL DRIVE ON WORKFORCE PERFORMANCE</t>
  </si>
  <si>
    <t>Dr. Sasmita Nayak</t>
  </si>
  <si>
    <t>HR-56</t>
  </si>
  <si>
    <t>nmishrafhu@kiit.ac.in</t>
  </si>
  <si>
    <t>CHALLENGES ON THE WORKPLACE DUE TO CHANGING NATURE OF WORKFORCE MANAGEMENT (AN ANALYSIS ON THE FUTURE OF WORK)</t>
  </si>
  <si>
    <t>Mrs Sarita Dhal / Prof. Dhyandipta Panda / Dr. Nishi Kanta Mishra</t>
  </si>
  <si>
    <t>HR-55</t>
  </si>
  <si>
    <t>KSA (1.5 hours late)</t>
  </si>
  <si>
    <t>samreenjeelanigaani@gmail.com</t>
  </si>
  <si>
    <t>TRANSFORMING HRM: IMPACT OF SOCIAL MEDIA ON HR PRACTICES</t>
  </si>
  <si>
    <t>Samreena Jeelani</t>
  </si>
  <si>
    <t>HR-54</t>
  </si>
  <si>
    <t>samareshkhan52@gmail.com</t>
  </si>
  <si>
    <t>THE TRADE UNION RESPONSE TO COVID-19-RELATED DOWNSIZING AND RESTRUCTURING IN INDIAN ORGANIZATIONS: AN EXPLORATORY STUDY TO IDENTIFY FACTORS INFLUENCING THE RESPONSE</t>
  </si>
  <si>
    <t>Mr. Samares Khan / Mr. Arindam Ghosh</t>
  </si>
  <si>
    <t>HR-53</t>
  </si>
  <si>
    <t>spahuja1@amity.edu</t>
  </si>
  <si>
    <t>EVALUATING THE LINKAGE UNITING HR SYSTEM AND COMPETITIVE ADVANTAGE STATUS IN PRIVATE BANKS</t>
  </si>
  <si>
    <t>Dr. Saloni Pahuja / Priyanka Garg</t>
  </si>
  <si>
    <t>HR-52</t>
  </si>
  <si>
    <t>vijayarakatu@yahoo.com</t>
  </si>
  <si>
    <t>HR-51</t>
  </si>
  <si>
    <t>sai.ruchi.j@gmail.com</t>
  </si>
  <si>
    <t>PERSONALITY: A PROTAGONIST IN MANAGING WORK LIFE BALANCE</t>
  </si>
  <si>
    <t>Ruchi / Dr. Praveen Joshi</t>
  </si>
  <si>
    <t>HR-50</t>
  </si>
  <si>
    <t>joshir1@rknec.edu</t>
  </si>
  <si>
    <t>THE COVID-19 PANDEMIC AND WORKPLACE INCLUSIVITY – CHALLENGES AND OPPORTUNITIES</t>
  </si>
  <si>
    <t>Rijuta Joshi / Dr. Kimsy Gulhane / Dr. Amir Khan</t>
  </si>
  <si>
    <t>HR-49</t>
  </si>
  <si>
    <t>renuka.nifadkar@gmail.com</t>
  </si>
  <si>
    <t>INDUSTRY 4.0 AND FUTURE WORKPLACE – ROLE OF DIGITAL COLLABORATION PLATFORMS: EVIDENCE FROM EMPLOYEE SURVEY</t>
  </si>
  <si>
    <t>Dr. Renuka Deshmukh / Dr. Anil P. Dongre</t>
  </si>
  <si>
    <t>HR-48</t>
  </si>
  <si>
    <t>priyankabala9966@gmail.com</t>
  </si>
  <si>
    <t>STUDIES ON ISSUES RELATED TO EMPLOYEE RETENTION DURING CRISIS (COVID-19)</t>
  </si>
  <si>
    <t>Priyanka B</t>
  </si>
  <si>
    <t>HR-47</t>
  </si>
  <si>
    <t>2083052@kls.ac.in</t>
  </si>
  <si>
    <t>ENGAGING GIG TALENT IN THE POST-COVID SCENARIO</t>
  </si>
  <si>
    <t>Pranshu Aryan / Khushboo Rani</t>
  </si>
  <si>
    <t>HR-45</t>
  </si>
  <si>
    <t>Technical Session 3: HR-3 (VR-10)</t>
  </si>
  <si>
    <t>Session Chair: Prof. Saswata Biswas, IRMA</t>
  </si>
  <si>
    <t>Rapporteur: Prof. Astha Karki, Nepal</t>
  </si>
  <si>
    <t>Keynote Speaker and Co-Chair: Prof. Dukhabandhu Sahu, IIT-BBSR</t>
  </si>
  <si>
    <t>Student Volunteer: SAURAJEET PATNAIK, SOHAN PATTNAIK</t>
  </si>
  <si>
    <t>Session Chair: Prof. T Paltasingh, Sambalpur University, Burla</t>
  </si>
  <si>
    <t>Technical Session 3: HR-4 (VR-13)</t>
  </si>
  <si>
    <t>Rapporteur: Dr. Jyoti Prakash Rath</t>
  </si>
  <si>
    <t>Technical Session 3: MKT-3 (VR-11)</t>
  </si>
  <si>
    <t>Session Chair: Prof. Sukant K Swain - HSS, KIIT</t>
  </si>
  <si>
    <t>Rapporteur: Ms. Zahra Zavid, Afganisthan</t>
  </si>
  <si>
    <t>Student Volunteers: SAYANTAN SETT, SUBHASIS PANDA</t>
  </si>
  <si>
    <t>Keynote Speaker and Co-Chair: Prof. Rasmi Ranjan Parida, IIM, Jammu</t>
  </si>
  <si>
    <t>Technical Session 3: POM and SnE (VR-12)</t>
  </si>
  <si>
    <t>Session Chair: Prof. Braja Ballav Kar, KSoM, KIIT</t>
  </si>
  <si>
    <t>Rapporteur: Samreen Jeelani, KSA</t>
  </si>
  <si>
    <t>Student Volunteers: SHAKTI SAURAV SAHOO, SAUMYADEEP</t>
  </si>
  <si>
    <t>Keynote Speaker: Prof. KC Meher, Professor, Ethiopia</t>
  </si>
  <si>
    <t>Saswat Kumar Pani/ Prof. Damodar Jena/ Prof. Nishith Ranjan Parida/ Prof. RN Subudhi</t>
  </si>
  <si>
    <t>5. Program schedule is tentative and subject to change.</t>
  </si>
  <si>
    <t>LINKING TRANSFORMATIONAL LEADERSHIP WITH EMPLOYEE ENGAGEMENT THROUGH ORGANIZATIONAL COMMITMENT AND OC</t>
  </si>
  <si>
    <t>Mrs. R. Vijaya Lakshmi/ Dr. Ashok Kumar Chandra/ Prof. Mahesh Kumar Soma</t>
  </si>
  <si>
    <t>Co-Chair: Prof. Isa Mishra, KSoM</t>
  </si>
  <si>
    <t>HR-79</t>
  </si>
  <si>
    <t>HR-80</t>
  </si>
  <si>
    <t>How Pandemic Affected Employees’ Productivity</t>
  </si>
  <si>
    <t>Sruthi.S / Charumathi.S</t>
  </si>
  <si>
    <t>18ucpa53@srcw.ac.in</t>
  </si>
  <si>
    <t>ksurendra02@gmail.com</t>
  </si>
  <si>
    <t>Employee and Work Engagement: An Answer To The Problems Of The Handloom Industry In India</t>
  </si>
  <si>
    <t>Dr. Surendra Kumar / Sneha Maindola / Manoj Rawat</t>
  </si>
  <si>
    <t>+918907071551</t>
  </si>
  <si>
    <t>Yes</t>
  </si>
  <si>
    <t>7415365769</t>
  </si>
  <si>
    <t>ashim.sarmah@rediffmail.com</t>
  </si>
  <si>
    <t>NEW ROLE OF HUMAN RESOURCE DEVELOPMENT IN COVID-19 CRISIS</t>
  </si>
  <si>
    <t>Ashim Kumar Sarmah / Dr. Payel Chaudhuri</t>
  </si>
  <si>
    <t>HR-11</t>
  </si>
  <si>
    <t>Pratyusa Mukherjee /  Prof. Swati Samantray / Prof. Sudhansu Shekhar Patra / Prof. Jnyana Ranjan Mohanty / Dr. Rabindra Kumar Barik</t>
  </si>
  <si>
    <t>Challenges and opportunities for Self Help Groups in Post COVID-19 Pandemic and the way Ahead: A Special reference to NPA Management</t>
  </si>
  <si>
    <t>Manoj Kumar Sahoo / Dr. Muralidhar Majhi</t>
  </si>
  <si>
    <t>mksahoomba@gmail.com</t>
  </si>
  <si>
    <t>Preference of Virtual Meeting Application during the Lockdown Period of Covid-19: A Survey of West Bengal</t>
  </si>
  <si>
    <t>S&amp;E-55</t>
  </si>
  <si>
    <t>Luxmi Jha / Priyankar Modak</t>
  </si>
  <si>
    <t>luxmijha23@gmail.com</t>
  </si>
  <si>
    <t>manishapanda25071993@gmail.com</t>
  </si>
  <si>
    <t>IMPACT OF COVID 19 PANDEMIC ON LEVEL OF WORK STRESS, CUSTOMER-EMPLOYEE IDENTIFICATION AND ORGANISATIONAL CITIZENSHIP BEHAVIOUR</t>
  </si>
  <si>
    <t>Ms. Manisha Panda / Dr. Debi Prasad Das / Dr. Arvind Tripathy</t>
  </si>
  <si>
    <t>HR-33</t>
  </si>
  <si>
    <t>HR-81</t>
  </si>
  <si>
    <t>Ms. Anjana Mishra / Dr. Vishal Sood / Mr. Paresh Mishra</t>
  </si>
  <si>
    <t>Studying The Impact of Technological Interventions for Motivating Teaching Professionals: Using Emotional Intelligence and Work Life Balance to Enhance Productivity</t>
  </si>
  <si>
    <t>anjana.mishra444@gmail.com</t>
  </si>
  <si>
    <t>Evaluation of paper</t>
  </si>
  <si>
    <t>Total:25</t>
  </si>
  <si>
    <t>Relevance=10</t>
  </si>
  <si>
    <t>Methodology=10</t>
  </si>
  <si>
    <t>Presentation=5</t>
  </si>
  <si>
    <t>Total=25</t>
  </si>
  <si>
    <t>Adress by Co-Chair: (5 Mins)</t>
  </si>
  <si>
    <t>Adress by Session Chair: (5-7 Mins)</t>
  </si>
  <si>
    <t>Adress by Keynote Speaker (10 Mins)</t>
  </si>
  <si>
    <t>Student Volunteers: BASNEYA, SUSHANTH MUDAKALA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</si>
</sst>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vertical="top" wrapText="1"/>
    </xf>
    <xf numFmtId="0" fontId="0" fillId="0" borderId="8" xfId="0" applyBorder="1"/>
    <xf numFmtId="0" fontId="4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0" fillId="0" borderId="0" xfId="0" applyBorder="1"/>
    <xf numFmtId="0" fontId="4" fillId="0" borderId="10" xfId="0" applyFont="1" applyBorder="1" applyAlignment="1">
      <alignment vertical="top" wrapText="1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/>
    <xf numFmtId="0" fontId="3" fillId="0" borderId="8" xfId="0" applyFont="1" applyFill="1" applyBorder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0" fontId="3" fillId="0" borderId="7" xfId="0" applyNumberFormat="1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0" fontId="5" fillId="0" borderId="10" xfId="0" applyFont="1" applyBorder="1"/>
    <xf numFmtId="0" fontId="4" fillId="3" borderId="8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vertical="top" wrapText="1"/>
    </xf>
    <xf numFmtId="0" fontId="5" fillId="3" borderId="8" xfId="0" applyFont="1" applyFill="1" applyBorder="1"/>
    <xf numFmtId="0" fontId="0" fillId="3" borderId="9" xfId="0" applyFill="1" applyBorder="1"/>
    <xf numFmtId="0" fontId="0" fillId="0" borderId="16" xfId="0" applyFill="1" applyBorder="1" applyAlignment="1"/>
    <xf numFmtId="0" fontId="5" fillId="3" borderId="8" xfId="0" applyFont="1" applyFill="1" applyBorder="1" applyAlignment="1"/>
    <xf numFmtId="0" fontId="5" fillId="0" borderId="8" xfId="0" applyFont="1" applyBorder="1" applyAlignment="1"/>
    <xf numFmtId="0" fontId="3" fillId="3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8" fillId="0" borderId="0" xfId="1" applyFont="1"/>
    <xf numFmtId="0" fontId="5" fillId="0" borderId="8" xfId="0" applyFont="1" applyFill="1" applyBorder="1" applyAlignment="1"/>
    <xf numFmtId="0" fontId="5" fillId="0" borderId="9" xfId="0" applyFont="1" applyBorder="1"/>
    <xf numFmtId="0" fontId="5" fillId="3" borderId="9" xfId="0" applyFont="1" applyFill="1" applyBorder="1"/>
    <xf numFmtId="0" fontId="9" fillId="0" borderId="8" xfId="0" applyFont="1" applyBorder="1" applyAlignment="1">
      <alignment vertical="top" wrapText="1"/>
    </xf>
    <xf numFmtId="0" fontId="10" fillId="0" borderId="8" xfId="0" applyFont="1" applyBorder="1" applyAlignment="1">
      <alignment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10" xfId="0" applyFont="1" applyFill="1" applyBorder="1" applyAlignment="1">
      <alignment horizontal="justify" vertical="top" wrapText="1"/>
    </xf>
    <xf numFmtId="0" fontId="1" fillId="4" borderId="0" xfId="0" applyFont="1" applyFill="1" applyBorder="1"/>
    <xf numFmtId="0" fontId="0" fillId="0" borderId="0" xfId="0" applyFill="1" applyBorder="1"/>
    <xf numFmtId="0" fontId="0" fillId="0" borderId="0" xfId="0" applyFill="1"/>
    <xf numFmtId="0" fontId="11" fillId="0" borderId="8" xfId="0" applyFont="1" applyFill="1" applyBorder="1" applyAlignment="1"/>
    <xf numFmtId="0" fontId="11" fillId="3" borderId="8" xfId="0" applyFont="1" applyFill="1" applyBorder="1" applyAlignment="1"/>
    <xf numFmtId="0" fontId="3" fillId="3" borderId="8" xfId="0" applyFont="1" applyFill="1" applyBorder="1" applyAlignment="1"/>
    <xf numFmtId="0" fontId="3" fillId="5" borderId="8" xfId="0" applyFont="1" applyFill="1" applyBorder="1" applyAlignment="1"/>
    <xf numFmtId="0" fontId="9" fillId="0" borderId="8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3" fillId="0" borderId="10" xfId="0" applyFont="1" applyBorder="1" applyAlignment="1"/>
    <xf numFmtId="0" fontId="1" fillId="0" borderId="8" xfId="0" applyFont="1" applyFill="1" applyBorder="1"/>
    <xf numFmtId="0" fontId="7" fillId="0" borderId="8" xfId="0" applyFont="1" applyBorder="1" applyAlignment="1"/>
    <xf numFmtId="0" fontId="0" fillId="0" borderId="8" xfId="0" applyFill="1" applyBorder="1"/>
    <xf numFmtId="0" fontId="3" fillId="0" borderId="8" xfId="0" applyFont="1" applyBorder="1" applyAlignment="1">
      <alignment horizontal="justify" vertical="top" wrapText="1"/>
    </xf>
    <xf numFmtId="0" fontId="3" fillId="0" borderId="8" xfId="0" quotePrefix="1" applyFont="1" applyFill="1" applyBorder="1" applyAlignment="1"/>
    <xf numFmtId="20" fontId="3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3" fillId="0" borderId="8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/>
    <xf numFmtId="0" fontId="5" fillId="0" borderId="8" xfId="0" applyFont="1" applyBorder="1" applyAlignment="1">
      <alignment vertical="top" wrapText="1"/>
    </xf>
    <xf numFmtId="0" fontId="9" fillId="0" borderId="10" xfId="0" applyFont="1" applyFill="1" applyBorder="1" applyAlignment="1">
      <alignment horizontal="justify" vertical="center" wrapText="1"/>
    </xf>
    <xf numFmtId="0" fontId="5" fillId="0" borderId="11" xfId="0" applyFont="1" applyBorder="1"/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vertical="center" wrapText="1"/>
    </xf>
    <xf numFmtId="0" fontId="11" fillId="0" borderId="10" xfId="0" applyFont="1" applyFill="1" applyBorder="1" applyAlignment="1"/>
    <xf numFmtId="0" fontId="3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top" wrapText="1"/>
    </xf>
    <xf numFmtId="0" fontId="6" fillId="0" borderId="10" xfId="1" applyBorder="1" applyAlignment="1"/>
    <xf numFmtId="0" fontId="1" fillId="0" borderId="0" xfId="0" applyFont="1" applyFill="1" applyBorder="1"/>
    <xf numFmtId="20" fontId="1" fillId="0" borderId="7" xfId="0" applyNumberFormat="1" applyFont="1" applyFill="1" applyBorder="1" applyAlignment="1">
      <alignment horizontal="center"/>
    </xf>
    <xf numFmtId="20" fontId="1" fillId="0" borderId="8" xfId="0" applyNumberFormat="1" applyFont="1" applyFill="1" applyBorder="1" applyAlignment="1">
      <alignment horizontal="center"/>
    </xf>
    <xf numFmtId="20" fontId="1" fillId="0" borderId="9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jana.mishra44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mrutimalha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ksahoom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D13" sqref="D13"/>
    </sheetView>
  </sheetViews>
  <sheetFormatPr defaultRowHeight="14.5" x14ac:dyDescent="0.35"/>
  <cols>
    <col min="1" max="1" width="8.54296875" bestFit="1" customWidth="1"/>
    <col min="2" max="2" width="10.453125" bestFit="1" customWidth="1"/>
    <col min="3" max="3" width="24.54296875" customWidth="1"/>
    <col min="4" max="4" width="44.54296875" customWidth="1"/>
    <col min="5" max="5" width="25.54296875" customWidth="1"/>
    <col min="6" max="6" width="11" bestFit="1" customWidth="1"/>
    <col min="7" max="7" width="10" bestFit="1" customWidth="1"/>
  </cols>
  <sheetData>
    <row r="1" spans="1:12" x14ac:dyDescent="0.35">
      <c r="A1" s="95" t="s">
        <v>263</v>
      </c>
      <c r="B1" s="96"/>
      <c r="C1" s="96"/>
      <c r="D1" s="96"/>
      <c r="E1" s="96"/>
      <c r="F1" s="96"/>
      <c r="G1" s="97"/>
    </row>
    <row r="2" spans="1:12" x14ac:dyDescent="0.35">
      <c r="A2" s="92" t="s">
        <v>264</v>
      </c>
      <c r="B2" s="93"/>
      <c r="C2" s="93"/>
      <c r="D2" s="93"/>
      <c r="E2" s="93"/>
      <c r="F2" s="93"/>
      <c r="G2" s="94"/>
    </row>
    <row r="3" spans="1:12" x14ac:dyDescent="0.35">
      <c r="A3" s="92" t="s">
        <v>266</v>
      </c>
      <c r="B3" s="93"/>
      <c r="C3" s="93"/>
      <c r="D3" s="93"/>
      <c r="E3" s="93"/>
      <c r="F3" s="93"/>
      <c r="G3" s="94"/>
    </row>
    <row r="4" spans="1:12" x14ac:dyDescent="0.35">
      <c r="A4" s="92" t="s">
        <v>265</v>
      </c>
      <c r="B4" s="93"/>
      <c r="C4" s="93"/>
      <c r="D4" s="93"/>
      <c r="E4" s="93"/>
      <c r="F4" s="93"/>
      <c r="G4" s="94"/>
    </row>
    <row r="5" spans="1:12" x14ac:dyDescent="0.35">
      <c r="A5" s="92" t="s">
        <v>267</v>
      </c>
      <c r="B5" s="93"/>
      <c r="C5" s="93"/>
      <c r="D5" s="93"/>
      <c r="E5" s="93"/>
      <c r="F5" s="93"/>
      <c r="G5" s="94"/>
    </row>
    <row r="6" spans="1:12" x14ac:dyDescent="0.35">
      <c r="A6" s="86" t="s">
        <v>0</v>
      </c>
      <c r="B6" s="87"/>
      <c r="C6" s="87"/>
      <c r="D6" s="87"/>
      <c r="E6" s="87"/>
      <c r="F6" s="87"/>
      <c r="G6" s="88"/>
    </row>
    <row r="7" spans="1:12" x14ac:dyDescent="0.35">
      <c r="A7" s="83" t="s">
        <v>44</v>
      </c>
      <c r="B7" s="84"/>
      <c r="C7" s="84"/>
      <c r="D7" s="84"/>
      <c r="E7" s="84"/>
      <c r="F7" s="84"/>
      <c r="G7" s="85"/>
    </row>
    <row r="8" spans="1:12" x14ac:dyDescent="0.35">
      <c r="A8" s="86" t="s">
        <v>45</v>
      </c>
      <c r="B8" s="87"/>
      <c r="C8" s="87"/>
      <c r="D8" s="87"/>
      <c r="E8" s="87"/>
      <c r="F8" s="87"/>
      <c r="G8" s="88"/>
    </row>
    <row r="9" spans="1:12" x14ac:dyDescent="0.35">
      <c r="A9" s="89" t="s">
        <v>46</v>
      </c>
      <c r="B9" s="90"/>
      <c r="C9" s="90"/>
      <c r="D9" s="90"/>
      <c r="E9" s="90"/>
      <c r="F9" s="90"/>
      <c r="G9" s="91"/>
    </row>
    <row r="10" spans="1:12" x14ac:dyDescent="0.35">
      <c r="A10" s="86" t="s">
        <v>325</v>
      </c>
      <c r="B10" s="87"/>
      <c r="C10" s="87"/>
      <c r="D10" s="87"/>
      <c r="E10" s="87"/>
      <c r="F10" s="87"/>
      <c r="G10" s="88"/>
      <c r="I10" s="82" t="s">
        <v>317</v>
      </c>
    </row>
    <row r="11" spans="1:12" x14ac:dyDescent="0.35">
      <c r="A11" s="92" t="s">
        <v>83</v>
      </c>
      <c r="B11" s="93"/>
      <c r="C11" s="93"/>
      <c r="D11" s="93"/>
      <c r="E11" s="93"/>
      <c r="F11" s="93"/>
      <c r="G11" s="94"/>
      <c r="I11" s="6">
        <v>10</v>
      </c>
      <c r="J11" s="6">
        <v>10</v>
      </c>
      <c r="K11" s="6">
        <v>5</v>
      </c>
      <c r="L11" s="6" t="s">
        <v>318</v>
      </c>
    </row>
    <row r="12" spans="1:12" x14ac:dyDescent="0.35">
      <c r="A12" s="1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62" t="s">
        <v>6</v>
      </c>
      <c r="G12" s="3" t="s">
        <v>7</v>
      </c>
      <c r="I12" s="62" t="s">
        <v>319</v>
      </c>
      <c r="J12" s="62" t="s">
        <v>320</v>
      </c>
      <c r="K12" s="62" t="s">
        <v>321</v>
      </c>
      <c r="L12" s="62" t="s">
        <v>322</v>
      </c>
    </row>
    <row r="13" spans="1:12" ht="53.15" customHeight="1" x14ac:dyDescent="0.35">
      <c r="A13" s="22">
        <v>0.43055555555555558</v>
      </c>
      <c r="B13" s="59" t="s">
        <v>262</v>
      </c>
      <c r="C13" s="58" t="s">
        <v>261</v>
      </c>
      <c r="D13" s="60" t="s">
        <v>260</v>
      </c>
      <c r="E13" s="17" t="s">
        <v>259</v>
      </c>
      <c r="F13" s="54"/>
      <c r="G13" s="3"/>
      <c r="I13" s="6"/>
      <c r="J13" s="6"/>
      <c r="K13" s="6"/>
      <c r="L13" s="6">
        <f>I13+J13+K13</f>
        <v>0</v>
      </c>
    </row>
    <row r="14" spans="1:12" ht="26" x14ac:dyDescent="0.35">
      <c r="A14" s="22">
        <v>0.4375</v>
      </c>
      <c r="B14" s="59" t="s">
        <v>258</v>
      </c>
      <c r="C14" s="60" t="s">
        <v>257</v>
      </c>
      <c r="D14" s="60" t="s">
        <v>256</v>
      </c>
      <c r="E14" s="17" t="s">
        <v>255</v>
      </c>
      <c r="F14" s="54"/>
      <c r="G14" s="43"/>
      <c r="I14" s="6"/>
      <c r="J14" s="6"/>
      <c r="K14" s="6"/>
      <c r="L14" s="6">
        <f t="shared" ref="L14:L29" si="0">I14+J14+K14</f>
        <v>0</v>
      </c>
    </row>
    <row r="15" spans="1:12" ht="39" x14ac:dyDescent="0.35">
      <c r="A15" s="22">
        <v>0.44444444444444398</v>
      </c>
      <c r="B15" s="59" t="s">
        <v>254</v>
      </c>
      <c r="C15" s="58" t="s">
        <v>253</v>
      </c>
      <c r="D15" s="60" t="s">
        <v>252</v>
      </c>
      <c r="E15" s="17" t="s">
        <v>251</v>
      </c>
      <c r="F15" s="54"/>
      <c r="G15" s="43"/>
      <c r="I15" s="6"/>
      <c r="J15" s="6"/>
      <c r="K15" s="6"/>
      <c r="L15" s="6">
        <f t="shared" si="0"/>
        <v>0</v>
      </c>
    </row>
    <row r="16" spans="1:12" ht="26" x14ac:dyDescent="0.35">
      <c r="A16" s="22">
        <v>0.45138888888888901</v>
      </c>
      <c r="B16" s="59" t="s">
        <v>250</v>
      </c>
      <c r="C16" s="58" t="s">
        <v>249</v>
      </c>
      <c r="D16" s="60" t="s">
        <v>248</v>
      </c>
      <c r="E16" s="17" t="s">
        <v>247</v>
      </c>
      <c r="F16" s="54"/>
      <c r="G16" s="43"/>
      <c r="I16" s="6"/>
      <c r="J16" s="6"/>
      <c r="K16" s="6"/>
      <c r="L16" s="6">
        <f t="shared" si="0"/>
        <v>0</v>
      </c>
    </row>
    <row r="17" spans="1:12" ht="26" x14ac:dyDescent="0.35">
      <c r="A17" s="22">
        <v>0.45833333333333298</v>
      </c>
      <c r="B17" s="59" t="s">
        <v>246</v>
      </c>
      <c r="C17" s="58" t="s">
        <v>245</v>
      </c>
      <c r="D17" s="46" t="s">
        <v>244</v>
      </c>
      <c r="E17" s="17" t="s">
        <v>243</v>
      </c>
      <c r="F17" s="54"/>
      <c r="G17" s="43"/>
      <c r="I17" s="6"/>
      <c r="J17" s="6"/>
      <c r="K17" s="6"/>
      <c r="L17" s="6">
        <f t="shared" si="0"/>
        <v>0</v>
      </c>
    </row>
    <row r="18" spans="1:12" ht="39" x14ac:dyDescent="0.35">
      <c r="A18" s="22">
        <v>0.46527777777777801</v>
      </c>
      <c r="B18" s="16" t="s">
        <v>242</v>
      </c>
      <c r="C18" s="4" t="s">
        <v>284</v>
      </c>
      <c r="D18" s="5" t="s">
        <v>283</v>
      </c>
      <c r="E18" s="17" t="s">
        <v>241</v>
      </c>
      <c r="F18" s="10" t="s">
        <v>296</v>
      </c>
      <c r="G18" s="43" t="s">
        <v>295</v>
      </c>
      <c r="I18" s="6"/>
      <c r="J18" s="6"/>
      <c r="K18" s="6"/>
      <c r="L18" s="6">
        <f t="shared" si="0"/>
        <v>0</v>
      </c>
    </row>
    <row r="19" spans="1:12" ht="26" x14ac:dyDescent="0.35">
      <c r="A19" s="22">
        <v>0.47222222222222199</v>
      </c>
      <c r="B19" s="8" t="s">
        <v>240</v>
      </c>
      <c r="C19" s="4" t="s">
        <v>239</v>
      </c>
      <c r="D19" s="5" t="s">
        <v>238</v>
      </c>
      <c r="E19" s="57" t="s">
        <v>237</v>
      </c>
      <c r="F19" s="54"/>
      <c r="G19" s="43"/>
      <c r="I19" s="6"/>
      <c r="J19" s="6"/>
      <c r="K19" s="6"/>
      <c r="L19" s="6">
        <f t="shared" si="0"/>
        <v>0</v>
      </c>
    </row>
    <row r="20" spans="1:12" ht="52" x14ac:dyDescent="0.35">
      <c r="A20" s="22">
        <v>0.47916666666666602</v>
      </c>
      <c r="B20" s="8" t="s">
        <v>236</v>
      </c>
      <c r="C20" s="4" t="s">
        <v>235</v>
      </c>
      <c r="D20" s="5" t="s">
        <v>234</v>
      </c>
      <c r="E20" s="17" t="s">
        <v>233</v>
      </c>
      <c r="F20" s="54"/>
      <c r="G20" s="43"/>
      <c r="I20" s="6"/>
      <c r="J20" s="6"/>
      <c r="K20" s="6"/>
      <c r="L20" s="6">
        <f t="shared" si="0"/>
        <v>0</v>
      </c>
    </row>
    <row r="21" spans="1:12" ht="28" customHeight="1" x14ac:dyDescent="0.35">
      <c r="A21" s="22">
        <v>0.48611111111111099</v>
      </c>
      <c r="B21" s="32" t="s">
        <v>232</v>
      </c>
      <c r="C21" s="26" t="s">
        <v>231</v>
      </c>
      <c r="D21" s="26" t="s">
        <v>230</v>
      </c>
      <c r="E21" s="56" t="s">
        <v>229</v>
      </c>
      <c r="F21" s="55"/>
      <c r="G21" s="28"/>
      <c r="H21" t="s">
        <v>228</v>
      </c>
      <c r="I21" s="6"/>
      <c r="J21" s="6"/>
      <c r="K21" s="6"/>
      <c r="L21" s="6">
        <f t="shared" si="0"/>
        <v>0</v>
      </c>
    </row>
    <row r="22" spans="1:12" ht="55" customHeight="1" x14ac:dyDescent="0.35">
      <c r="A22" s="22">
        <v>0.49305555555555503</v>
      </c>
      <c r="B22" s="8" t="s">
        <v>227</v>
      </c>
      <c r="C22" s="4" t="s">
        <v>226</v>
      </c>
      <c r="D22" s="5" t="s">
        <v>225</v>
      </c>
      <c r="E22" s="17" t="s">
        <v>224</v>
      </c>
      <c r="F22" s="54"/>
      <c r="G22" s="14"/>
      <c r="I22" s="6"/>
      <c r="J22" s="6"/>
      <c r="K22" s="6"/>
      <c r="L22" s="6">
        <f t="shared" si="0"/>
        <v>0</v>
      </c>
    </row>
    <row r="23" spans="1:12" ht="26" x14ac:dyDescent="0.35">
      <c r="A23" s="22">
        <v>0.5</v>
      </c>
      <c r="B23" s="8" t="s">
        <v>223</v>
      </c>
      <c r="C23" s="5" t="s">
        <v>222</v>
      </c>
      <c r="D23" s="5" t="s">
        <v>221</v>
      </c>
      <c r="E23" s="17" t="s">
        <v>220</v>
      </c>
      <c r="F23" s="6"/>
      <c r="G23" s="14"/>
      <c r="I23" s="6"/>
      <c r="J23" s="6"/>
      <c r="K23" s="6"/>
      <c r="L23" s="6">
        <f t="shared" si="0"/>
        <v>0</v>
      </c>
    </row>
    <row r="24" spans="1:12" ht="42" customHeight="1" x14ac:dyDescent="0.35">
      <c r="A24" s="22">
        <v>0.50694444444444398</v>
      </c>
      <c r="B24" s="8" t="s">
        <v>219</v>
      </c>
      <c r="C24" s="5" t="s">
        <v>218</v>
      </c>
      <c r="D24" s="5" t="s">
        <v>217</v>
      </c>
      <c r="E24" s="17" t="s">
        <v>216</v>
      </c>
      <c r="F24" s="54"/>
      <c r="G24" s="14"/>
      <c r="I24" s="6"/>
      <c r="J24" s="6"/>
      <c r="K24" s="6"/>
      <c r="L24" s="6">
        <f t="shared" si="0"/>
        <v>0</v>
      </c>
    </row>
    <row r="25" spans="1:12" ht="26" x14ac:dyDescent="0.35">
      <c r="A25" s="22">
        <v>0.51388888888888895</v>
      </c>
      <c r="B25" s="8" t="s">
        <v>215</v>
      </c>
      <c r="C25" s="4" t="s">
        <v>214</v>
      </c>
      <c r="D25" s="5" t="s">
        <v>213</v>
      </c>
      <c r="E25" s="17" t="s">
        <v>212</v>
      </c>
      <c r="F25" s="54"/>
      <c r="G25" s="14"/>
      <c r="I25" s="6"/>
      <c r="J25" s="6"/>
      <c r="K25" s="6"/>
      <c r="L25" s="6">
        <f t="shared" si="0"/>
        <v>0</v>
      </c>
    </row>
    <row r="26" spans="1:12" ht="39" x14ac:dyDescent="0.35">
      <c r="A26" s="22">
        <v>0.52083333333333304</v>
      </c>
      <c r="B26" s="8" t="s">
        <v>211</v>
      </c>
      <c r="C26" s="4" t="s">
        <v>210</v>
      </c>
      <c r="D26" s="5" t="s">
        <v>209</v>
      </c>
      <c r="E26" s="17" t="s">
        <v>208</v>
      </c>
      <c r="F26" s="54"/>
      <c r="G26" s="14"/>
      <c r="I26" s="6"/>
      <c r="J26" s="6"/>
      <c r="K26" s="6"/>
      <c r="L26" s="6">
        <f t="shared" si="0"/>
        <v>0</v>
      </c>
    </row>
    <row r="27" spans="1:12" ht="39" x14ac:dyDescent="0.35">
      <c r="A27" s="22">
        <v>0.52777777777777701</v>
      </c>
      <c r="B27" s="8" t="s">
        <v>207</v>
      </c>
      <c r="C27" s="4" t="s">
        <v>206</v>
      </c>
      <c r="D27" s="5" t="s">
        <v>205</v>
      </c>
      <c r="E27" s="17" t="s">
        <v>204</v>
      </c>
      <c r="F27" s="54"/>
      <c r="G27" s="14"/>
      <c r="I27" s="6"/>
      <c r="J27" s="6"/>
      <c r="K27" s="6"/>
      <c r="L27" s="6">
        <f t="shared" si="0"/>
        <v>0</v>
      </c>
    </row>
    <row r="28" spans="1:12" ht="42" customHeight="1" x14ac:dyDescent="0.35">
      <c r="A28" s="22">
        <v>0.53472222222222199</v>
      </c>
      <c r="B28" s="16" t="s">
        <v>203</v>
      </c>
      <c r="C28" s="65" t="s">
        <v>202</v>
      </c>
      <c r="D28" s="4" t="s">
        <v>201</v>
      </c>
      <c r="E28" s="17" t="s">
        <v>200</v>
      </c>
      <c r="F28" s="54"/>
      <c r="G28" s="14"/>
      <c r="I28" s="6"/>
      <c r="J28" s="6"/>
      <c r="K28" s="6"/>
      <c r="L28" s="6">
        <f t="shared" si="0"/>
        <v>0</v>
      </c>
    </row>
    <row r="29" spans="1:12" ht="39" customHeight="1" x14ac:dyDescent="0.35">
      <c r="A29" s="22">
        <v>0.54166666666666696</v>
      </c>
      <c r="B29" s="8" t="s">
        <v>286</v>
      </c>
      <c r="C29" s="7" t="s">
        <v>289</v>
      </c>
      <c r="D29" s="5" t="s">
        <v>288</v>
      </c>
      <c r="E29" s="17" t="s">
        <v>290</v>
      </c>
      <c r="F29" s="64"/>
      <c r="G29" s="14"/>
      <c r="I29" s="6"/>
      <c r="J29" s="6"/>
      <c r="K29" s="6"/>
      <c r="L29" s="6">
        <f t="shared" si="0"/>
        <v>0</v>
      </c>
    </row>
    <row r="30" spans="1:12" ht="52.5" thickBot="1" x14ac:dyDescent="0.4">
      <c r="A30" s="23">
        <v>0.54861111111111205</v>
      </c>
      <c r="B30" s="79" t="s">
        <v>313</v>
      </c>
      <c r="C30" s="80" t="s">
        <v>314</v>
      </c>
      <c r="D30" s="12" t="s">
        <v>315</v>
      </c>
      <c r="E30" s="81" t="s">
        <v>316</v>
      </c>
      <c r="F30" s="13"/>
      <c r="G30" s="15"/>
      <c r="I30" s="6"/>
      <c r="J30" s="6"/>
      <c r="K30" s="6"/>
      <c r="L30" s="6">
        <f t="shared" ref="L30" si="1">I30+J30+K30</f>
        <v>0</v>
      </c>
    </row>
    <row r="32" spans="1:12" x14ac:dyDescent="0.35">
      <c r="F32" s="53"/>
    </row>
    <row r="33" spans="1:7" x14ac:dyDescent="0.35">
      <c r="B33" s="51" t="s">
        <v>191</v>
      </c>
      <c r="C33" s="11" t="s">
        <v>192</v>
      </c>
      <c r="D33" s="11"/>
      <c r="E33" s="11"/>
      <c r="F33" s="11"/>
      <c r="G33" s="11"/>
    </row>
    <row r="34" spans="1:7" x14ac:dyDescent="0.35">
      <c r="B34" s="11"/>
      <c r="C34" s="11" t="s">
        <v>193</v>
      </c>
      <c r="D34" s="11"/>
      <c r="E34" s="11"/>
      <c r="F34" s="11"/>
      <c r="G34" s="11"/>
    </row>
    <row r="35" spans="1:7" x14ac:dyDescent="0.35">
      <c r="A35" s="11"/>
      <c r="B35" s="11"/>
      <c r="C35" s="11" t="s">
        <v>194</v>
      </c>
      <c r="D35" s="11"/>
      <c r="E35" s="11"/>
      <c r="F35" s="11"/>
      <c r="G35" s="11"/>
    </row>
    <row r="36" spans="1:7" x14ac:dyDescent="0.35">
      <c r="B36" s="11"/>
      <c r="C36" s="52" t="s">
        <v>195</v>
      </c>
      <c r="D36" s="11"/>
      <c r="E36" s="11"/>
      <c r="F36" s="11"/>
      <c r="G36" s="11"/>
    </row>
    <row r="37" spans="1:7" x14ac:dyDescent="0.35">
      <c r="C37" t="s">
        <v>282</v>
      </c>
      <c r="F37" s="53"/>
    </row>
  </sheetData>
  <mergeCells count="11">
    <mergeCell ref="A6:G6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11:G11"/>
  </mergeCells>
  <hyperlinks>
    <hyperlink ref="E3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4"/>
  <sheetViews>
    <sheetView workbookViewId="0">
      <selection activeCell="E13" sqref="E13"/>
    </sheetView>
  </sheetViews>
  <sheetFormatPr defaultRowHeight="14.5" x14ac:dyDescent="0.35"/>
  <cols>
    <col min="2" max="2" width="11.1796875" bestFit="1" customWidth="1"/>
    <col min="3" max="3" width="16.26953125" customWidth="1"/>
    <col min="4" max="4" width="28.1796875" customWidth="1"/>
    <col min="5" max="5" width="30.1796875" bestFit="1" customWidth="1"/>
    <col min="6" max="6" width="14.54296875" customWidth="1"/>
    <col min="7" max="7" width="10.7265625" bestFit="1" customWidth="1"/>
  </cols>
  <sheetData>
    <row r="1" spans="1:12" x14ac:dyDescent="0.35">
      <c r="A1" s="95" t="s">
        <v>271</v>
      </c>
      <c r="B1" s="96"/>
      <c r="C1" s="96"/>
      <c r="D1" s="96"/>
      <c r="E1" s="96"/>
      <c r="F1" s="96"/>
      <c r="G1" s="97"/>
    </row>
    <row r="2" spans="1:12" x14ac:dyDescent="0.35">
      <c r="A2" s="101" t="s">
        <v>272</v>
      </c>
      <c r="B2" s="102"/>
      <c r="C2" s="102"/>
      <c r="D2" s="102"/>
      <c r="E2" s="102"/>
      <c r="F2" s="102"/>
      <c r="G2" s="103"/>
    </row>
    <row r="3" spans="1:12" x14ac:dyDescent="0.35">
      <c r="A3" s="101" t="s">
        <v>275</v>
      </c>
      <c r="B3" s="102"/>
      <c r="C3" s="102"/>
      <c r="D3" s="102"/>
      <c r="E3" s="102"/>
      <c r="F3" s="102"/>
      <c r="G3" s="103"/>
    </row>
    <row r="4" spans="1:12" x14ac:dyDescent="0.35">
      <c r="A4" s="101" t="s">
        <v>273</v>
      </c>
      <c r="B4" s="102"/>
      <c r="C4" s="102"/>
      <c r="D4" s="102"/>
      <c r="E4" s="102"/>
      <c r="F4" s="102"/>
      <c r="G4" s="103"/>
    </row>
    <row r="5" spans="1:12" x14ac:dyDescent="0.35">
      <c r="A5" s="101" t="s">
        <v>274</v>
      </c>
      <c r="B5" s="102"/>
      <c r="C5" s="102"/>
      <c r="D5" s="102"/>
      <c r="E5" s="102"/>
      <c r="F5" s="102"/>
      <c r="G5" s="103"/>
    </row>
    <row r="6" spans="1:12" x14ac:dyDescent="0.35">
      <c r="A6" s="86" t="s">
        <v>0</v>
      </c>
      <c r="B6" s="87"/>
      <c r="C6" s="87"/>
      <c r="D6" s="87"/>
      <c r="E6" s="87"/>
      <c r="F6" s="87"/>
      <c r="G6" s="88"/>
    </row>
    <row r="7" spans="1:12" x14ac:dyDescent="0.35">
      <c r="A7" s="83" t="s">
        <v>44</v>
      </c>
      <c r="B7" s="84"/>
      <c r="C7" s="84"/>
      <c r="D7" s="84"/>
      <c r="E7" s="84"/>
      <c r="F7" s="84"/>
      <c r="G7" s="85"/>
    </row>
    <row r="8" spans="1:12" x14ac:dyDescent="0.35">
      <c r="A8" s="86" t="s">
        <v>45</v>
      </c>
      <c r="B8" s="87"/>
      <c r="C8" s="87"/>
      <c r="D8" s="87"/>
      <c r="E8" s="87"/>
      <c r="F8" s="87"/>
      <c r="G8" s="88"/>
    </row>
    <row r="9" spans="1:12" x14ac:dyDescent="0.35">
      <c r="A9" s="89" t="s">
        <v>46</v>
      </c>
      <c r="B9" s="90"/>
      <c r="C9" s="90"/>
      <c r="D9" s="90"/>
      <c r="E9" s="90"/>
      <c r="F9" s="90"/>
      <c r="G9" s="91"/>
    </row>
    <row r="10" spans="1:12" x14ac:dyDescent="0.35">
      <c r="A10" s="86" t="s">
        <v>325</v>
      </c>
      <c r="B10" s="87"/>
      <c r="C10" s="87"/>
      <c r="D10" s="87"/>
      <c r="E10" s="87"/>
      <c r="F10" s="87"/>
      <c r="G10" s="88"/>
      <c r="I10" s="82" t="s">
        <v>317</v>
      </c>
    </row>
    <row r="11" spans="1:12" ht="15" thickBot="1" x14ac:dyDescent="0.4">
      <c r="A11" s="98" t="s">
        <v>83</v>
      </c>
      <c r="B11" s="99"/>
      <c r="C11" s="99"/>
      <c r="D11" s="99"/>
      <c r="E11" s="99"/>
      <c r="F11" s="99"/>
      <c r="G11" s="100"/>
      <c r="I11" s="6">
        <v>10</v>
      </c>
      <c r="J11" s="6">
        <v>10</v>
      </c>
      <c r="K11" s="6">
        <v>5</v>
      </c>
      <c r="L11" s="6" t="s">
        <v>318</v>
      </c>
    </row>
    <row r="12" spans="1:12" x14ac:dyDescent="0.35">
      <c r="A12" s="19" t="s">
        <v>1</v>
      </c>
      <c r="B12" s="20" t="s">
        <v>2</v>
      </c>
      <c r="C12" s="20" t="s">
        <v>3</v>
      </c>
      <c r="D12" s="20" t="s">
        <v>4</v>
      </c>
      <c r="E12" s="20" t="s">
        <v>5</v>
      </c>
      <c r="F12" s="20" t="s">
        <v>6</v>
      </c>
      <c r="G12" s="21" t="s">
        <v>7</v>
      </c>
      <c r="I12" s="62" t="s">
        <v>319</v>
      </c>
      <c r="J12" s="62" t="s">
        <v>320</v>
      </c>
      <c r="K12" s="62" t="s">
        <v>321</v>
      </c>
      <c r="L12" s="62" t="s">
        <v>322</v>
      </c>
    </row>
    <row r="13" spans="1:12" ht="65.5" x14ac:dyDescent="0.35">
      <c r="A13" s="22">
        <v>0.43055555555555558</v>
      </c>
      <c r="B13" s="33" t="s">
        <v>84</v>
      </c>
      <c r="C13" s="8" t="s">
        <v>85</v>
      </c>
      <c r="D13" s="9" t="s">
        <v>86</v>
      </c>
      <c r="E13" s="10" t="s">
        <v>87</v>
      </c>
      <c r="F13" s="10"/>
      <c r="G13" s="14"/>
      <c r="H13" s="11"/>
      <c r="I13" s="6"/>
      <c r="J13" s="6"/>
      <c r="K13" s="6"/>
      <c r="L13" s="6">
        <f>I13+J13+K13</f>
        <v>0</v>
      </c>
    </row>
    <row r="14" spans="1:12" ht="65" x14ac:dyDescent="0.35">
      <c r="A14" s="22">
        <v>0.4375</v>
      </c>
      <c r="B14" s="34" t="s">
        <v>67</v>
      </c>
      <c r="C14" s="36" t="s">
        <v>66</v>
      </c>
      <c r="D14" s="26" t="s">
        <v>65</v>
      </c>
      <c r="E14" s="30" t="s">
        <v>139</v>
      </c>
      <c r="F14" s="27"/>
      <c r="G14" s="28"/>
      <c r="H14" t="s">
        <v>143</v>
      </c>
      <c r="I14" s="6"/>
      <c r="J14" s="6"/>
      <c r="K14" s="6"/>
      <c r="L14" s="6">
        <f t="shared" ref="L14:L27" si="0">I14+J14+K14</f>
        <v>0</v>
      </c>
    </row>
    <row r="15" spans="1:12" ht="52.5" x14ac:dyDescent="0.35">
      <c r="A15" s="22">
        <v>0.44444444444444398</v>
      </c>
      <c r="B15" s="35" t="s">
        <v>47</v>
      </c>
      <c r="C15" s="4" t="s">
        <v>48</v>
      </c>
      <c r="D15" s="5" t="s">
        <v>49</v>
      </c>
      <c r="E15" s="10" t="s">
        <v>130</v>
      </c>
      <c r="F15" s="9" t="s">
        <v>131</v>
      </c>
      <c r="G15" s="14"/>
      <c r="H15" s="11"/>
      <c r="I15" s="6"/>
      <c r="J15" s="6"/>
      <c r="K15" s="6"/>
      <c r="L15" s="6">
        <f t="shared" si="0"/>
        <v>0</v>
      </c>
    </row>
    <row r="16" spans="1:12" ht="39" x14ac:dyDescent="0.35">
      <c r="A16" s="22">
        <v>0.45138888888888901</v>
      </c>
      <c r="B16" s="35" t="s">
        <v>50</v>
      </c>
      <c r="C16" s="4" t="s">
        <v>51</v>
      </c>
      <c r="D16" s="5" t="s">
        <v>52</v>
      </c>
      <c r="E16" s="10" t="s">
        <v>132</v>
      </c>
      <c r="F16" s="10"/>
      <c r="G16" s="14"/>
      <c r="I16" s="6"/>
      <c r="J16" s="6"/>
      <c r="K16" s="6"/>
      <c r="L16" s="6">
        <f t="shared" si="0"/>
        <v>0</v>
      </c>
    </row>
    <row r="17" spans="1:12" ht="52" x14ac:dyDescent="0.35">
      <c r="A17" s="22">
        <v>0.45833333333333298</v>
      </c>
      <c r="B17" s="35" t="s">
        <v>53</v>
      </c>
      <c r="C17" s="4" t="s">
        <v>54</v>
      </c>
      <c r="D17" s="5" t="s">
        <v>55</v>
      </c>
      <c r="E17" s="10" t="s">
        <v>133</v>
      </c>
      <c r="F17" s="10">
        <v>9619669346</v>
      </c>
      <c r="G17" s="14"/>
      <c r="I17" s="6"/>
      <c r="J17" s="6"/>
      <c r="K17" s="6"/>
      <c r="L17" s="6">
        <f t="shared" si="0"/>
        <v>0</v>
      </c>
    </row>
    <row r="18" spans="1:12" ht="39" x14ac:dyDescent="0.35">
      <c r="A18" s="22">
        <v>0.46527777777777801</v>
      </c>
      <c r="B18" s="35" t="s">
        <v>82</v>
      </c>
      <c r="C18" s="4" t="s">
        <v>81</v>
      </c>
      <c r="D18" s="5" t="s">
        <v>80</v>
      </c>
      <c r="E18" s="10" t="s">
        <v>134</v>
      </c>
      <c r="F18" s="10"/>
      <c r="G18" s="14"/>
      <c r="I18" s="6"/>
      <c r="J18" s="6"/>
      <c r="K18" s="6"/>
      <c r="L18" s="6">
        <f t="shared" si="0"/>
        <v>0</v>
      </c>
    </row>
    <row r="19" spans="1:12" ht="52" x14ac:dyDescent="0.35">
      <c r="A19" s="22">
        <v>0.47222222222222199</v>
      </c>
      <c r="B19" s="35" t="s">
        <v>79</v>
      </c>
      <c r="C19" s="5" t="s">
        <v>78</v>
      </c>
      <c r="D19" s="5" t="s">
        <v>77</v>
      </c>
      <c r="E19" s="10" t="s">
        <v>135</v>
      </c>
      <c r="F19" s="10"/>
      <c r="G19" s="14"/>
      <c r="I19" s="6"/>
      <c r="J19" s="6"/>
      <c r="K19" s="6"/>
      <c r="L19" s="6">
        <f t="shared" si="0"/>
        <v>0</v>
      </c>
    </row>
    <row r="20" spans="1:12" ht="39" x14ac:dyDescent="0.35">
      <c r="A20" s="22">
        <v>0.47916666666666602</v>
      </c>
      <c r="B20" s="35" t="s">
        <v>76</v>
      </c>
      <c r="C20" s="4" t="s">
        <v>75</v>
      </c>
      <c r="D20" s="5" t="s">
        <v>74</v>
      </c>
      <c r="E20" s="10" t="s">
        <v>136</v>
      </c>
      <c r="F20" s="10"/>
      <c r="G20" s="14"/>
      <c r="I20" s="6"/>
      <c r="J20" s="6"/>
      <c r="K20" s="6"/>
      <c r="L20" s="6">
        <f t="shared" si="0"/>
        <v>0</v>
      </c>
    </row>
    <row r="21" spans="1:12" ht="26" x14ac:dyDescent="0.35">
      <c r="A21" s="22">
        <v>0.48611111111111099</v>
      </c>
      <c r="B21" s="35" t="s">
        <v>73</v>
      </c>
      <c r="C21" s="4" t="s">
        <v>72</v>
      </c>
      <c r="D21" s="5" t="s">
        <v>71</v>
      </c>
      <c r="E21" s="10" t="s">
        <v>137</v>
      </c>
      <c r="F21" s="10"/>
      <c r="G21" s="14"/>
      <c r="I21" s="6"/>
      <c r="J21" s="6"/>
      <c r="K21" s="6"/>
      <c r="L21" s="6">
        <f t="shared" si="0"/>
        <v>0</v>
      </c>
    </row>
    <row r="22" spans="1:12" ht="78" x14ac:dyDescent="0.35">
      <c r="A22" s="22">
        <v>0.49305555555555503</v>
      </c>
      <c r="B22" s="35" t="s">
        <v>70</v>
      </c>
      <c r="C22" s="38" t="s">
        <v>69</v>
      </c>
      <c r="D22" s="5" t="s">
        <v>68</v>
      </c>
      <c r="E22" s="31" t="s">
        <v>138</v>
      </c>
      <c r="F22" s="10"/>
      <c r="G22" s="14"/>
      <c r="I22" s="6"/>
      <c r="J22" s="6"/>
      <c r="K22" s="6"/>
      <c r="L22" s="6">
        <f t="shared" si="0"/>
        <v>0</v>
      </c>
    </row>
    <row r="23" spans="1:12" ht="39.65" customHeight="1" x14ac:dyDescent="0.35">
      <c r="A23" s="22">
        <v>0.5</v>
      </c>
      <c r="B23" s="35" t="s">
        <v>64</v>
      </c>
      <c r="C23" s="37" t="s">
        <v>63</v>
      </c>
      <c r="D23" s="5" t="s">
        <v>62</v>
      </c>
      <c r="E23" s="17" t="s">
        <v>140</v>
      </c>
      <c r="F23" s="10"/>
      <c r="G23" s="14"/>
      <c r="I23" s="6"/>
      <c r="J23" s="6"/>
      <c r="K23" s="6"/>
      <c r="L23" s="6">
        <f t="shared" si="0"/>
        <v>0</v>
      </c>
    </row>
    <row r="24" spans="1:12" ht="54" customHeight="1" x14ac:dyDescent="0.35">
      <c r="A24" s="22">
        <v>0.50694444444444398</v>
      </c>
      <c r="B24" s="35" t="s">
        <v>61</v>
      </c>
      <c r="C24" s="38" t="s">
        <v>60</v>
      </c>
      <c r="D24" s="5" t="s">
        <v>59</v>
      </c>
      <c r="E24" s="17" t="s">
        <v>141</v>
      </c>
      <c r="F24" s="10"/>
      <c r="G24" s="14"/>
      <c r="I24" s="6"/>
      <c r="J24" s="6"/>
      <c r="K24" s="6"/>
      <c r="L24" s="6">
        <f t="shared" si="0"/>
        <v>0</v>
      </c>
    </row>
    <row r="25" spans="1:12" ht="38.5" customHeight="1" x14ac:dyDescent="0.35">
      <c r="A25" s="22">
        <v>0.51388888888888895</v>
      </c>
      <c r="B25" s="35" t="s">
        <v>58</v>
      </c>
      <c r="C25" s="38" t="s">
        <v>57</v>
      </c>
      <c r="D25" s="5" t="s">
        <v>56</v>
      </c>
      <c r="E25" s="17" t="s">
        <v>142</v>
      </c>
      <c r="F25" s="10"/>
      <c r="G25" s="14"/>
      <c r="I25" s="6"/>
      <c r="J25" s="6"/>
      <c r="K25" s="6"/>
      <c r="L25" s="6">
        <f t="shared" si="0"/>
        <v>0</v>
      </c>
    </row>
    <row r="26" spans="1:12" ht="50.15" customHeight="1" x14ac:dyDescent="0.35">
      <c r="A26" s="22">
        <v>0.52083333333333404</v>
      </c>
      <c r="B26" s="33" t="s">
        <v>144</v>
      </c>
      <c r="C26" s="9" t="s">
        <v>145</v>
      </c>
      <c r="D26" s="9" t="s">
        <v>146</v>
      </c>
      <c r="E26" s="41" t="s">
        <v>147</v>
      </c>
      <c r="F26" s="6"/>
      <c r="G26" s="14"/>
      <c r="I26" s="6"/>
      <c r="J26" s="6"/>
      <c r="K26" s="6"/>
      <c r="L26" s="6">
        <f t="shared" si="0"/>
        <v>0</v>
      </c>
    </row>
    <row r="27" spans="1:12" ht="40" thickBot="1" x14ac:dyDescent="0.4">
      <c r="A27" s="22">
        <v>0.52777777777777901</v>
      </c>
      <c r="B27" s="40" t="s">
        <v>148</v>
      </c>
      <c r="C27" s="39" t="s">
        <v>149</v>
      </c>
      <c r="D27" s="39" t="s">
        <v>150</v>
      </c>
      <c r="E27" s="24" t="s">
        <v>147</v>
      </c>
      <c r="F27" s="13"/>
      <c r="G27" s="15"/>
      <c r="I27" s="6"/>
      <c r="J27" s="6"/>
      <c r="K27" s="6"/>
      <c r="L27" s="6">
        <f t="shared" si="0"/>
        <v>0</v>
      </c>
    </row>
    <row r="28" spans="1:12" ht="15" thickBot="1" x14ac:dyDescent="0.4">
      <c r="E28" s="29"/>
      <c r="I28" s="6"/>
      <c r="J28" s="6"/>
      <c r="K28" s="6"/>
      <c r="L28" s="6"/>
    </row>
    <row r="29" spans="1:12" x14ac:dyDescent="0.35">
      <c r="I29" s="6"/>
      <c r="J29" s="6"/>
      <c r="K29" s="6"/>
      <c r="L29" s="6"/>
    </row>
    <row r="30" spans="1:12" x14ac:dyDescent="0.35">
      <c r="A30" s="51" t="s">
        <v>191</v>
      </c>
      <c r="B30" s="11" t="s">
        <v>192</v>
      </c>
      <c r="C30" s="11"/>
      <c r="D30" s="11"/>
      <c r="E30" s="11"/>
      <c r="F30" s="11"/>
      <c r="I30" s="6"/>
      <c r="J30" s="6"/>
      <c r="K30" s="6"/>
      <c r="L30" s="6"/>
    </row>
    <row r="31" spans="1:12" x14ac:dyDescent="0.35">
      <c r="A31" s="11"/>
      <c r="B31" s="11" t="s">
        <v>193</v>
      </c>
      <c r="C31" s="11"/>
      <c r="D31" s="11"/>
      <c r="E31" s="11"/>
      <c r="F31" s="11"/>
    </row>
    <row r="32" spans="1:12" x14ac:dyDescent="0.35">
      <c r="A32" s="11"/>
      <c r="B32" s="11" t="s">
        <v>194</v>
      </c>
      <c r="C32" s="11"/>
      <c r="D32" s="11"/>
      <c r="E32" s="11"/>
      <c r="F32" s="11"/>
    </row>
    <row r="33" spans="1:6" x14ac:dyDescent="0.35">
      <c r="A33" s="11"/>
      <c r="B33" s="52" t="s">
        <v>195</v>
      </c>
      <c r="C33" s="11"/>
      <c r="D33" s="11"/>
      <c r="E33" s="11"/>
      <c r="F33" s="11"/>
    </row>
    <row r="34" spans="1:6" x14ac:dyDescent="0.35">
      <c r="B34" t="s">
        <v>282</v>
      </c>
    </row>
  </sheetData>
  <mergeCells count="11">
    <mergeCell ref="A6:G6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11:G11"/>
  </mergeCells>
  <conditionalFormatting sqref="E14 E22:E28">
    <cfRule type="duplicateValues" dxfId="7" priority="3"/>
  </conditionalFormatting>
  <conditionalFormatting sqref="E1:E1048576">
    <cfRule type="duplicateValues" dxfId="6" priority="1"/>
  </conditionalFormatting>
  <hyperlinks>
    <hyperlink ref="E2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C15" sqref="C15"/>
    </sheetView>
  </sheetViews>
  <sheetFormatPr defaultRowHeight="14.5" x14ac:dyDescent="0.35"/>
  <cols>
    <col min="1" max="1" width="9.26953125" bestFit="1" customWidth="1"/>
    <col min="2" max="2" width="11.1796875" bestFit="1" customWidth="1"/>
    <col min="3" max="3" width="36.453125" customWidth="1"/>
    <col min="4" max="4" width="39.1796875" customWidth="1"/>
    <col min="5" max="5" width="30.453125" customWidth="1"/>
    <col min="6" max="7" width="10.7265625" bestFit="1" customWidth="1"/>
  </cols>
  <sheetData>
    <row r="1" spans="1:12" x14ac:dyDescent="0.35">
      <c r="A1" s="95" t="s">
        <v>276</v>
      </c>
      <c r="B1" s="96"/>
      <c r="C1" s="96"/>
      <c r="D1" s="96"/>
      <c r="E1" s="96"/>
      <c r="F1" s="96"/>
      <c r="G1" s="97"/>
    </row>
    <row r="2" spans="1:12" x14ac:dyDescent="0.35">
      <c r="A2" s="92" t="s">
        <v>277</v>
      </c>
      <c r="B2" s="93"/>
      <c r="C2" s="93"/>
      <c r="D2" s="93"/>
      <c r="E2" s="93"/>
      <c r="F2" s="93"/>
      <c r="G2" s="94"/>
    </row>
    <row r="3" spans="1:12" x14ac:dyDescent="0.35">
      <c r="A3" s="104" t="s">
        <v>280</v>
      </c>
      <c r="B3" s="105"/>
      <c r="C3" s="105"/>
      <c r="D3" s="105"/>
      <c r="E3" s="105"/>
      <c r="F3" s="105"/>
      <c r="G3" s="106"/>
    </row>
    <row r="4" spans="1:12" x14ac:dyDescent="0.35">
      <c r="A4" s="92" t="s">
        <v>278</v>
      </c>
      <c r="B4" s="93"/>
      <c r="C4" s="93"/>
      <c r="D4" s="93"/>
      <c r="E4" s="93"/>
      <c r="F4" s="93"/>
      <c r="G4" s="94"/>
    </row>
    <row r="5" spans="1:12" x14ac:dyDescent="0.35">
      <c r="A5" s="92" t="s">
        <v>279</v>
      </c>
      <c r="B5" s="93"/>
      <c r="C5" s="93"/>
      <c r="D5" s="93"/>
      <c r="E5" s="93"/>
      <c r="F5" s="93"/>
      <c r="G5" s="94"/>
    </row>
    <row r="6" spans="1:12" x14ac:dyDescent="0.35">
      <c r="A6" s="86" t="s">
        <v>0</v>
      </c>
      <c r="B6" s="87"/>
      <c r="C6" s="87"/>
      <c r="D6" s="87"/>
      <c r="E6" s="87"/>
      <c r="F6" s="87"/>
      <c r="G6" s="88"/>
    </row>
    <row r="7" spans="1:12" x14ac:dyDescent="0.35">
      <c r="A7" s="83" t="s">
        <v>44</v>
      </c>
      <c r="B7" s="84"/>
      <c r="C7" s="84"/>
      <c r="D7" s="84"/>
      <c r="E7" s="84"/>
      <c r="F7" s="84"/>
      <c r="G7" s="85"/>
    </row>
    <row r="8" spans="1:12" x14ac:dyDescent="0.35">
      <c r="A8" s="86" t="s">
        <v>45</v>
      </c>
      <c r="B8" s="87"/>
      <c r="C8" s="87"/>
      <c r="D8" s="87"/>
      <c r="E8" s="87"/>
      <c r="F8" s="87"/>
      <c r="G8" s="88"/>
    </row>
    <row r="9" spans="1:12" x14ac:dyDescent="0.35">
      <c r="A9" s="89" t="s">
        <v>46</v>
      </c>
      <c r="B9" s="90"/>
      <c r="C9" s="90"/>
      <c r="D9" s="90"/>
      <c r="E9" s="90"/>
      <c r="F9" s="90"/>
      <c r="G9" s="91"/>
    </row>
    <row r="10" spans="1:12" x14ac:dyDescent="0.35">
      <c r="A10" s="86" t="s">
        <v>325</v>
      </c>
      <c r="B10" s="87"/>
      <c r="C10" s="87"/>
      <c r="D10" s="87"/>
      <c r="E10" s="87"/>
      <c r="F10" s="87"/>
      <c r="G10" s="88"/>
      <c r="I10" s="82" t="s">
        <v>317</v>
      </c>
    </row>
    <row r="11" spans="1:12" x14ac:dyDescent="0.35">
      <c r="A11" s="92" t="s">
        <v>83</v>
      </c>
      <c r="B11" s="93"/>
      <c r="C11" s="93"/>
      <c r="D11" s="93"/>
      <c r="E11" s="93"/>
      <c r="F11" s="93"/>
      <c r="G11" s="94"/>
      <c r="I11" s="6">
        <v>10</v>
      </c>
      <c r="J11" s="6">
        <v>10</v>
      </c>
      <c r="K11" s="6">
        <v>5</v>
      </c>
      <c r="L11" s="6" t="s">
        <v>318</v>
      </c>
    </row>
    <row r="12" spans="1:12" x14ac:dyDescent="0.35">
      <c r="A12" s="1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3" t="s">
        <v>7</v>
      </c>
      <c r="I12" s="62" t="s">
        <v>319</v>
      </c>
      <c r="J12" s="62" t="s">
        <v>320</v>
      </c>
      <c r="K12" s="62" t="s">
        <v>321</v>
      </c>
      <c r="L12" s="62" t="s">
        <v>322</v>
      </c>
    </row>
    <row r="13" spans="1:12" ht="30.65" customHeight="1" x14ac:dyDescent="0.35">
      <c r="A13" s="22">
        <v>0.43055555555555558</v>
      </c>
      <c r="B13" s="8" t="s">
        <v>88</v>
      </c>
      <c r="C13" s="4" t="s">
        <v>89</v>
      </c>
      <c r="D13" s="5" t="s">
        <v>90</v>
      </c>
      <c r="E13" s="42" t="s">
        <v>153</v>
      </c>
      <c r="F13" s="10"/>
      <c r="G13" s="43"/>
      <c r="I13" s="6"/>
      <c r="J13" s="6"/>
      <c r="K13" s="6"/>
      <c r="L13" s="6">
        <f>I13+J13+K13</f>
        <v>0</v>
      </c>
    </row>
    <row r="14" spans="1:12" ht="39" x14ac:dyDescent="0.35">
      <c r="A14" s="22">
        <v>0.4375</v>
      </c>
      <c r="B14" s="8" t="s">
        <v>91</v>
      </c>
      <c r="C14" s="4" t="s">
        <v>303</v>
      </c>
      <c r="D14" s="72" t="s">
        <v>302</v>
      </c>
      <c r="E14" s="42" t="s">
        <v>304</v>
      </c>
      <c r="F14" s="10">
        <v>9337650073</v>
      </c>
      <c r="G14" s="43"/>
      <c r="I14" s="6"/>
      <c r="J14" s="6"/>
      <c r="K14" s="6"/>
      <c r="L14" s="6">
        <f t="shared" ref="L14:L29" si="0">I14+J14+K14</f>
        <v>0</v>
      </c>
    </row>
    <row r="15" spans="1:12" ht="44.15" customHeight="1" x14ac:dyDescent="0.35">
      <c r="A15" s="22">
        <v>0.44444444444444398</v>
      </c>
      <c r="B15" s="8" t="s">
        <v>92</v>
      </c>
      <c r="C15" s="4" t="s">
        <v>301</v>
      </c>
      <c r="D15" s="5" t="s">
        <v>93</v>
      </c>
      <c r="E15" s="10" t="s">
        <v>156</v>
      </c>
      <c r="F15" s="10"/>
      <c r="G15" s="43"/>
      <c r="I15" s="6"/>
      <c r="J15" s="6"/>
      <c r="K15" s="6"/>
      <c r="L15" s="6">
        <f t="shared" si="0"/>
        <v>0</v>
      </c>
    </row>
    <row r="16" spans="1:12" ht="39" x14ac:dyDescent="0.35">
      <c r="A16" s="22">
        <v>0.45138888888888901</v>
      </c>
      <c r="B16" s="8" t="s">
        <v>94</v>
      </c>
      <c r="C16" s="4" t="s">
        <v>95</v>
      </c>
      <c r="D16" s="5" t="s">
        <v>96</v>
      </c>
      <c r="E16" s="17" t="s">
        <v>152</v>
      </c>
      <c r="F16" s="10"/>
      <c r="G16" s="43"/>
      <c r="I16" s="6"/>
      <c r="J16" s="6"/>
      <c r="K16" s="6"/>
      <c r="L16" s="6">
        <f t="shared" si="0"/>
        <v>0</v>
      </c>
    </row>
    <row r="17" spans="1:12" ht="35.5" customHeight="1" x14ac:dyDescent="0.35">
      <c r="A17" s="22">
        <v>0.45833333333333298</v>
      </c>
      <c r="B17" s="32" t="s">
        <v>97</v>
      </c>
      <c r="C17" s="25" t="s">
        <v>98</v>
      </c>
      <c r="D17" s="26" t="s">
        <v>99</v>
      </c>
      <c r="E17" s="27" t="s">
        <v>151</v>
      </c>
      <c r="F17" s="27"/>
      <c r="G17" s="44"/>
      <c r="H17" s="71" t="s">
        <v>157</v>
      </c>
      <c r="I17" s="6"/>
      <c r="J17" s="6"/>
      <c r="K17" s="6"/>
      <c r="L17" s="6">
        <f t="shared" si="0"/>
        <v>0</v>
      </c>
    </row>
    <row r="18" spans="1:12" ht="47.5" customHeight="1" x14ac:dyDescent="0.35">
      <c r="A18" s="22">
        <v>0.46527777777777801</v>
      </c>
      <c r="B18" s="8" t="s">
        <v>100</v>
      </c>
      <c r="C18" s="4" t="s">
        <v>101</v>
      </c>
      <c r="D18" s="5" t="s">
        <v>102</v>
      </c>
      <c r="E18" s="42" t="s">
        <v>154</v>
      </c>
      <c r="F18" s="10"/>
      <c r="G18" s="43"/>
      <c r="I18" s="6"/>
      <c r="J18" s="6"/>
      <c r="K18" s="6"/>
      <c r="L18" s="6">
        <f t="shared" si="0"/>
        <v>0</v>
      </c>
    </row>
    <row r="19" spans="1:12" ht="44.5" customHeight="1" x14ac:dyDescent="0.35">
      <c r="A19" s="22">
        <v>0.47222222222222199</v>
      </c>
      <c r="B19" s="8" t="s">
        <v>103</v>
      </c>
      <c r="C19" s="47" t="s">
        <v>104</v>
      </c>
      <c r="D19" s="5" t="s">
        <v>105</v>
      </c>
      <c r="E19" s="42" t="s">
        <v>155</v>
      </c>
      <c r="F19" s="10"/>
      <c r="G19" s="43"/>
      <c r="I19" s="6"/>
      <c r="J19" s="6"/>
      <c r="K19" s="6"/>
      <c r="L19" s="6">
        <f t="shared" si="0"/>
        <v>0</v>
      </c>
    </row>
    <row r="20" spans="1:12" ht="26.5" customHeight="1" x14ac:dyDescent="0.35">
      <c r="A20" s="22">
        <v>0.47916666666666602</v>
      </c>
      <c r="B20" s="46" t="s">
        <v>177</v>
      </c>
      <c r="C20" s="48" t="s">
        <v>176</v>
      </c>
      <c r="D20" s="45" t="s">
        <v>175</v>
      </c>
      <c r="E20" s="18" t="s">
        <v>174</v>
      </c>
      <c r="F20" s="6"/>
      <c r="G20" s="14"/>
      <c r="I20" s="6"/>
      <c r="J20" s="6"/>
      <c r="K20" s="6"/>
      <c r="L20" s="6">
        <f t="shared" si="0"/>
        <v>0</v>
      </c>
    </row>
    <row r="21" spans="1:12" ht="41.15" customHeight="1" x14ac:dyDescent="0.35">
      <c r="A21" s="22">
        <v>0.48611111111111099</v>
      </c>
      <c r="B21" s="46" t="s">
        <v>173</v>
      </c>
      <c r="C21" s="49" t="s">
        <v>172</v>
      </c>
      <c r="D21" s="45" t="s">
        <v>171</v>
      </c>
      <c r="E21" s="18" t="s">
        <v>170</v>
      </c>
      <c r="F21" s="6"/>
      <c r="G21" s="14"/>
      <c r="I21" s="6"/>
      <c r="J21" s="6"/>
      <c r="K21" s="6"/>
      <c r="L21" s="6">
        <f t="shared" si="0"/>
        <v>0</v>
      </c>
    </row>
    <row r="22" spans="1:12" ht="29.5" customHeight="1" x14ac:dyDescent="0.35">
      <c r="A22" s="22">
        <v>0.49305555555555503</v>
      </c>
      <c r="B22" s="46" t="s">
        <v>169</v>
      </c>
      <c r="C22" s="48" t="s">
        <v>168</v>
      </c>
      <c r="D22" s="45" t="s">
        <v>167</v>
      </c>
      <c r="E22" s="42" t="s">
        <v>166</v>
      </c>
      <c r="F22" s="6"/>
      <c r="G22" s="14"/>
      <c r="I22" s="6"/>
      <c r="J22" s="6"/>
      <c r="K22" s="6"/>
      <c r="L22" s="6">
        <f t="shared" si="0"/>
        <v>0</v>
      </c>
    </row>
    <row r="23" spans="1:12" ht="28.5" customHeight="1" x14ac:dyDescent="0.35">
      <c r="A23" s="22">
        <v>0.5</v>
      </c>
      <c r="B23" s="46" t="s">
        <v>165</v>
      </c>
      <c r="C23" s="48" t="s">
        <v>164</v>
      </c>
      <c r="D23" s="45" t="s">
        <v>163</v>
      </c>
      <c r="E23" s="42" t="s">
        <v>162</v>
      </c>
      <c r="F23" s="6"/>
      <c r="G23" s="14"/>
      <c r="I23" s="6"/>
      <c r="J23" s="6"/>
      <c r="K23" s="6"/>
      <c r="L23" s="6">
        <f t="shared" si="0"/>
        <v>0</v>
      </c>
    </row>
    <row r="24" spans="1:12" ht="32.15" customHeight="1" x14ac:dyDescent="0.35">
      <c r="A24" s="22">
        <v>0.50694444444444398</v>
      </c>
      <c r="B24" s="46" t="s">
        <v>161</v>
      </c>
      <c r="C24" s="48" t="s">
        <v>160</v>
      </c>
      <c r="D24" s="45" t="s">
        <v>159</v>
      </c>
      <c r="E24" s="18" t="s">
        <v>158</v>
      </c>
      <c r="F24" s="6"/>
      <c r="G24" s="14"/>
      <c r="I24" s="6"/>
      <c r="J24" s="6"/>
      <c r="K24" s="6"/>
      <c r="L24" s="6">
        <f t="shared" si="0"/>
        <v>0</v>
      </c>
    </row>
    <row r="25" spans="1:12" ht="26" x14ac:dyDescent="0.35">
      <c r="A25" s="22">
        <v>0.51388888888888895</v>
      </c>
      <c r="B25" s="46" t="s">
        <v>180</v>
      </c>
      <c r="C25" s="48" t="s">
        <v>281</v>
      </c>
      <c r="D25" s="45" t="s">
        <v>179</v>
      </c>
      <c r="E25" s="42" t="s">
        <v>178</v>
      </c>
      <c r="F25" s="6"/>
      <c r="G25" s="14"/>
      <c r="I25" s="6"/>
      <c r="J25" s="6"/>
      <c r="K25" s="6"/>
      <c r="L25" s="6">
        <f t="shared" si="0"/>
        <v>0</v>
      </c>
    </row>
    <row r="26" spans="1:12" ht="23.15" customHeight="1" x14ac:dyDescent="0.35">
      <c r="A26" s="22">
        <v>0.52083333333333304</v>
      </c>
      <c r="B26" s="46" t="s">
        <v>181</v>
      </c>
      <c r="C26" s="48" t="s">
        <v>182</v>
      </c>
      <c r="D26" s="45" t="s">
        <v>183</v>
      </c>
      <c r="E26" s="31" t="s">
        <v>184</v>
      </c>
      <c r="F26" s="6"/>
      <c r="G26" s="14"/>
      <c r="I26" s="6"/>
      <c r="J26" s="6"/>
      <c r="K26" s="6"/>
      <c r="L26" s="6">
        <f t="shared" si="0"/>
        <v>0</v>
      </c>
    </row>
    <row r="27" spans="1:12" ht="16" customHeight="1" x14ac:dyDescent="0.35">
      <c r="A27" s="22">
        <v>0.52777777777777701</v>
      </c>
      <c r="B27" s="46" t="s">
        <v>185</v>
      </c>
      <c r="C27" s="48" t="s">
        <v>182</v>
      </c>
      <c r="D27" s="45" t="s">
        <v>186</v>
      </c>
      <c r="E27" s="31" t="s">
        <v>184</v>
      </c>
      <c r="F27" s="6"/>
      <c r="G27" s="14"/>
      <c r="I27" s="6"/>
      <c r="J27" s="6"/>
      <c r="K27" s="6"/>
      <c r="L27" s="6">
        <f t="shared" si="0"/>
        <v>0</v>
      </c>
    </row>
    <row r="28" spans="1:12" ht="27.65" customHeight="1" x14ac:dyDescent="0.35">
      <c r="A28" s="22">
        <v>0.53472222222222199</v>
      </c>
      <c r="B28" s="46" t="s">
        <v>187</v>
      </c>
      <c r="C28" s="48" t="s">
        <v>188</v>
      </c>
      <c r="D28" s="45" t="s">
        <v>189</v>
      </c>
      <c r="E28" s="10" t="s">
        <v>190</v>
      </c>
      <c r="F28" s="6"/>
      <c r="G28" s="14"/>
      <c r="I28" s="6"/>
      <c r="J28" s="6"/>
      <c r="K28" s="6"/>
      <c r="L28" s="6">
        <f t="shared" si="0"/>
        <v>0</v>
      </c>
    </row>
    <row r="29" spans="1:12" ht="27.65" customHeight="1" thickBot="1" x14ac:dyDescent="0.4">
      <c r="A29" s="23">
        <v>0.54166666666666696</v>
      </c>
      <c r="B29" s="73" t="s">
        <v>306</v>
      </c>
      <c r="C29" s="50" t="s">
        <v>307</v>
      </c>
      <c r="D29" s="50" t="s">
        <v>305</v>
      </c>
      <c r="E29" s="50" t="s">
        <v>308</v>
      </c>
      <c r="F29" s="13"/>
      <c r="G29" s="15"/>
      <c r="I29" s="6"/>
      <c r="J29" s="6"/>
      <c r="K29" s="6"/>
      <c r="L29" s="6">
        <f t="shared" si="0"/>
        <v>0</v>
      </c>
    </row>
    <row r="30" spans="1:12" ht="27.65" customHeight="1" x14ac:dyDescent="0.35">
      <c r="A30" s="67"/>
      <c r="B30" s="70"/>
      <c r="C30" s="70"/>
      <c r="D30" s="70"/>
      <c r="E30" s="70"/>
      <c r="F30" s="11"/>
      <c r="G30" s="11"/>
      <c r="I30" s="6"/>
      <c r="J30" s="6"/>
      <c r="K30" s="6"/>
      <c r="L30" s="6"/>
    </row>
    <row r="31" spans="1:12" ht="27.65" customHeight="1" x14ac:dyDescent="0.35">
      <c r="A31" s="67"/>
      <c r="B31" s="70"/>
      <c r="C31" s="70"/>
      <c r="D31" s="70"/>
      <c r="E31" s="70"/>
      <c r="F31" s="11"/>
      <c r="G31" s="11"/>
      <c r="I31" s="6"/>
      <c r="J31" s="6"/>
      <c r="K31" s="6"/>
      <c r="L31" s="6"/>
    </row>
    <row r="32" spans="1:12" x14ac:dyDescent="0.35">
      <c r="I32" s="6"/>
      <c r="J32" s="6"/>
      <c r="K32" s="6"/>
      <c r="L32" s="6"/>
    </row>
    <row r="33" spans="1:12" x14ac:dyDescent="0.35">
      <c r="A33" s="51" t="s">
        <v>191</v>
      </c>
      <c r="B33" s="11" t="s">
        <v>192</v>
      </c>
      <c r="C33" s="11"/>
      <c r="D33" s="11"/>
      <c r="E33" s="11"/>
      <c r="F33" s="11"/>
      <c r="I33" s="6"/>
      <c r="J33" s="6"/>
      <c r="K33" s="6"/>
      <c r="L33" s="6"/>
    </row>
    <row r="34" spans="1:12" x14ac:dyDescent="0.35">
      <c r="A34" s="11"/>
      <c r="B34" s="11" t="s">
        <v>193</v>
      </c>
      <c r="C34" s="11"/>
      <c r="D34" s="11"/>
      <c r="E34" s="11"/>
      <c r="F34" s="11"/>
      <c r="I34" s="6"/>
      <c r="J34" s="6"/>
      <c r="K34" s="6"/>
      <c r="L34" s="6"/>
    </row>
    <row r="35" spans="1:12" x14ac:dyDescent="0.35">
      <c r="A35" s="11"/>
      <c r="B35" s="11" t="s">
        <v>194</v>
      </c>
      <c r="C35" s="11"/>
      <c r="D35" s="11"/>
      <c r="E35" s="11"/>
      <c r="F35" s="11"/>
    </row>
    <row r="36" spans="1:12" x14ac:dyDescent="0.35">
      <c r="A36" s="11"/>
      <c r="B36" s="52" t="s">
        <v>195</v>
      </c>
      <c r="C36" s="11"/>
      <c r="D36" s="11"/>
      <c r="E36" s="11"/>
      <c r="F36" s="11"/>
    </row>
    <row r="37" spans="1:12" x14ac:dyDescent="0.35">
      <c r="B37" s="52" t="s">
        <v>282</v>
      </c>
    </row>
  </sheetData>
  <mergeCells count="11">
    <mergeCell ref="A6:G6"/>
    <mergeCell ref="A1:G1"/>
    <mergeCell ref="A2:G2"/>
    <mergeCell ref="A3:G3"/>
    <mergeCell ref="A4:G4"/>
    <mergeCell ref="A5:G5"/>
    <mergeCell ref="A7:G7"/>
    <mergeCell ref="A8:G8"/>
    <mergeCell ref="A9:G9"/>
    <mergeCell ref="A10:G10"/>
    <mergeCell ref="A11:G11"/>
  </mergeCells>
  <conditionalFormatting sqref="E18:E19 E13:E16">
    <cfRule type="duplicateValues" dxfId="5" priority="6"/>
  </conditionalFormatting>
  <conditionalFormatting sqref="E22">
    <cfRule type="duplicateValues" dxfId="4" priority="5"/>
  </conditionalFormatting>
  <conditionalFormatting sqref="E20:E21 E23:E27">
    <cfRule type="duplicateValues" dxfId="3" priority="4"/>
  </conditionalFormatting>
  <conditionalFormatting sqref="E25:E27">
    <cfRule type="duplicateValues" dxfId="2" priority="3"/>
  </conditionalFormatting>
  <conditionalFormatting sqref="E27">
    <cfRule type="duplicateValues" dxfId="1" priority="2"/>
  </conditionalFormatting>
  <conditionalFormatting sqref="E26">
    <cfRule type="duplicateValues" dxfId="0" priority="1"/>
  </conditionalFormatting>
  <hyperlinks>
    <hyperlink ref="E1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9"/>
  <sheetViews>
    <sheetView tabSelected="1" workbookViewId="0">
      <selection activeCell="J5" sqref="J5"/>
    </sheetView>
  </sheetViews>
  <sheetFormatPr defaultRowHeight="14.5" x14ac:dyDescent="0.35"/>
  <cols>
    <col min="2" max="2" width="11.1796875" bestFit="1" customWidth="1"/>
    <col min="3" max="3" width="22.81640625" customWidth="1"/>
    <col min="4" max="4" width="47.6328125" customWidth="1"/>
    <col min="5" max="5" width="25.54296875" customWidth="1"/>
    <col min="6" max="6" width="14" bestFit="1" customWidth="1"/>
    <col min="7" max="7" width="10.7265625" bestFit="1" customWidth="1"/>
    <col min="13" max="13" width="11" bestFit="1" customWidth="1"/>
  </cols>
  <sheetData>
    <row r="1" spans="1:12" x14ac:dyDescent="0.35">
      <c r="A1" s="95" t="s">
        <v>269</v>
      </c>
      <c r="B1" s="96"/>
      <c r="C1" s="96"/>
      <c r="D1" s="96"/>
      <c r="E1" s="96"/>
      <c r="F1" s="96"/>
      <c r="G1" s="97"/>
    </row>
    <row r="2" spans="1:12" x14ac:dyDescent="0.35">
      <c r="A2" s="92" t="s">
        <v>268</v>
      </c>
      <c r="B2" s="93"/>
      <c r="C2" s="93"/>
      <c r="D2" s="93"/>
      <c r="E2" s="93"/>
      <c r="F2" s="93"/>
      <c r="G2" s="94"/>
    </row>
    <row r="3" spans="1:12" x14ac:dyDescent="0.35">
      <c r="A3" s="92" t="s">
        <v>285</v>
      </c>
      <c r="B3" s="93"/>
      <c r="C3" s="93"/>
      <c r="D3" s="93"/>
      <c r="E3" s="93"/>
      <c r="F3" s="93"/>
      <c r="G3" s="94"/>
    </row>
    <row r="4" spans="1:12" x14ac:dyDescent="0.35">
      <c r="A4" s="92" t="s">
        <v>270</v>
      </c>
      <c r="B4" s="93"/>
      <c r="C4" s="93"/>
      <c r="D4" s="93"/>
      <c r="E4" s="93"/>
      <c r="F4" s="93"/>
      <c r="G4" s="94"/>
    </row>
    <row r="5" spans="1:12" x14ac:dyDescent="0.35">
      <c r="A5" s="92" t="s">
        <v>326</v>
      </c>
      <c r="B5" s="93"/>
      <c r="C5" s="93"/>
      <c r="D5" s="93"/>
      <c r="E5" s="93"/>
      <c r="F5" s="93"/>
      <c r="G5" s="94"/>
    </row>
    <row r="6" spans="1:12" x14ac:dyDescent="0.35">
      <c r="A6" s="86" t="s">
        <v>0</v>
      </c>
      <c r="B6" s="87"/>
      <c r="C6" s="87"/>
      <c r="D6" s="87"/>
      <c r="E6" s="87"/>
      <c r="F6" s="87"/>
      <c r="G6" s="88"/>
    </row>
    <row r="7" spans="1:12" x14ac:dyDescent="0.35">
      <c r="A7" s="83" t="s">
        <v>44</v>
      </c>
      <c r="B7" s="84"/>
      <c r="C7" s="84"/>
      <c r="D7" s="84"/>
      <c r="E7" s="84"/>
      <c r="F7" s="84"/>
      <c r="G7" s="85"/>
    </row>
    <row r="8" spans="1:12" x14ac:dyDescent="0.35">
      <c r="A8" s="86" t="s">
        <v>45</v>
      </c>
      <c r="B8" s="87"/>
      <c r="C8" s="87"/>
      <c r="D8" s="87"/>
      <c r="E8" s="87"/>
      <c r="F8" s="87"/>
      <c r="G8" s="88"/>
    </row>
    <row r="9" spans="1:12" x14ac:dyDescent="0.35">
      <c r="A9" s="89" t="s">
        <v>46</v>
      </c>
      <c r="B9" s="90"/>
      <c r="C9" s="90"/>
      <c r="D9" s="90"/>
      <c r="E9" s="90"/>
      <c r="F9" s="90"/>
      <c r="G9" s="91"/>
    </row>
    <row r="10" spans="1:12" x14ac:dyDescent="0.35">
      <c r="A10" s="107" t="s">
        <v>324</v>
      </c>
      <c r="B10" s="108"/>
      <c r="C10" s="108"/>
      <c r="D10" s="108"/>
      <c r="E10" s="108"/>
      <c r="F10" s="108"/>
      <c r="G10" s="109"/>
    </row>
    <row r="11" spans="1:12" x14ac:dyDescent="0.35">
      <c r="A11" s="86" t="s">
        <v>323</v>
      </c>
      <c r="B11" s="87"/>
      <c r="C11" s="87"/>
      <c r="D11" s="87"/>
      <c r="E11" s="87"/>
      <c r="F11" s="87"/>
      <c r="G11" s="88"/>
      <c r="I11" s="82" t="s">
        <v>317</v>
      </c>
    </row>
    <row r="12" spans="1:12" x14ac:dyDescent="0.35">
      <c r="A12" s="92" t="s">
        <v>83</v>
      </c>
      <c r="B12" s="93"/>
      <c r="C12" s="93"/>
      <c r="D12" s="93"/>
      <c r="E12" s="93"/>
      <c r="F12" s="93"/>
      <c r="G12" s="94"/>
      <c r="I12" s="6">
        <v>10</v>
      </c>
      <c r="J12" s="6">
        <v>10</v>
      </c>
      <c r="K12" s="6">
        <v>5</v>
      </c>
      <c r="L12" s="6" t="s">
        <v>318</v>
      </c>
    </row>
    <row r="13" spans="1:12" x14ac:dyDescent="0.35">
      <c r="A13" s="1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3" t="s">
        <v>7</v>
      </c>
      <c r="I13" s="62" t="s">
        <v>319</v>
      </c>
      <c r="J13" s="62" t="s">
        <v>320</v>
      </c>
      <c r="K13" s="62" t="s">
        <v>321</v>
      </c>
      <c r="L13" s="62" t="s">
        <v>322</v>
      </c>
    </row>
    <row r="14" spans="1:12" ht="26" x14ac:dyDescent="0.35">
      <c r="A14" s="22">
        <v>0.43055555555555558</v>
      </c>
      <c r="B14" s="8" t="s">
        <v>199</v>
      </c>
      <c r="C14" s="4" t="s">
        <v>198</v>
      </c>
      <c r="D14" s="5" t="s">
        <v>197</v>
      </c>
      <c r="E14" s="57" t="s">
        <v>196</v>
      </c>
      <c r="F14" s="54"/>
      <c r="G14" s="14"/>
      <c r="I14" s="6"/>
      <c r="J14" s="6"/>
      <c r="K14" s="6"/>
      <c r="L14" s="6">
        <f>I14+J14+K14</f>
        <v>0</v>
      </c>
    </row>
    <row r="15" spans="1:12" ht="39" x14ac:dyDescent="0.35">
      <c r="A15" s="22">
        <v>0.4375</v>
      </c>
      <c r="B15" s="8" t="s">
        <v>106</v>
      </c>
      <c r="C15" s="7" t="s">
        <v>107</v>
      </c>
      <c r="D15" s="5" t="s">
        <v>108</v>
      </c>
      <c r="E15" s="17" t="s">
        <v>115</v>
      </c>
      <c r="F15" s="18"/>
      <c r="G15" s="14"/>
      <c r="I15" s="6"/>
      <c r="J15" s="6"/>
      <c r="K15" s="6"/>
      <c r="L15" s="6">
        <f t="shared" ref="L15:L30" si="0">I15+J15+K15</f>
        <v>0</v>
      </c>
    </row>
    <row r="16" spans="1:12" ht="39" x14ac:dyDescent="0.35">
      <c r="A16" s="22">
        <v>0.44444444444444398</v>
      </c>
      <c r="B16" s="8" t="s">
        <v>109</v>
      </c>
      <c r="C16" s="7" t="s">
        <v>110</v>
      </c>
      <c r="D16" s="5" t="s">
        <v>111</v>
      </c>
      <c r="E16" s="17" t="s">
        <v>116</v>
      </c>
      <c r="F16" s="18"/>
      <c r="G16" s="14"/>
      <c r="I16" s="6"/>
      <c r="J16" s="6"/>
      <c r="K16" s="6"/>
      <c r="L16" s="6">
        <f t="shared" si="0"/>
        <v>0</v>
      </c>
    </row>
    <row r="17" spans="1:12" ht="26" x14ac:dyDescent="0.35">
      <c r="A17" s="22">
        <v>0.45138888888888901</v>
      </c>
      <c r="B17" s="16" t="s">
        <v>112</v>
      </c>
      <c r="C17" s="7" t="s">
        <v>113</v>
      </c>
      <c r="D17" s="4" t="s">
        <v>114</v>
      </c>
      <c r="E17" s="17" t="s">
        <v>117</v>
      </c>
      <c r="F17" s="18"/>
      <c r="G17" s="14"/>
      <c r="I17" s="6"/>
      <c r="J17" s="6"/>
      <c r="K17" s="6"/>
      <c r="L17" s="6">
        <f t="shared" si="0"/>
        <v>0</v>
      </c>
    </row>
    <row r="18" spans="1:12" ht="26" x14ac:dyDescent="0.35">
      <c r="A18" s="22">
        <v>0.45833333333333298</v>
      </c>
      <c r="B18" s="8" t="s">
        <v>8</v>
      </c>
      <c r="C18" s="7" t="s">
        <v>9</v>
      </c>
      <c r="D18" s="5" t="s">
        <v>10</v>
      </c>
      <c r="E18" s="17" t="s">
        <v>118</v>
      </c>
      <c r="F18" s="18"/>
      <c r="G18" s="14"/>
      <c r="I18" s="6"/>
      <c r="J18" s="6"/>
      <c r="K18" s="6"/>
      <c r="L18" s="6">
        <f t="shared" si="0"/>
        <v>0</v>
      </c>
    </row>
    <row r="19" spans="1:12" ht="39" x14ac:dyDescent="0.35">
      <c r="A19" s="22">
        <v>0.46527777777777801</v>
      </c>
      <c r="B19" s="8" t="s">
        <v>11</v>
      </c>
      <c r="C19" s="7" t="s">
        <v>12</v>
      </c>
      <c r="D19" s="5" t="s">
        <v>13</v>
      </c>
      <c r="E19" s="10" t="s">
        <v>119</v>
      </c>
      <c r="F19" s="18"/>
      <c r="G19" s="14"/>
      <c r="I19" s="6"/>
      <c r="J19" s="6"/>
      <c r="K19" s="6"/>
      <c r="L19" s="6">
        <f t="shared" si="0"/>
        <v>0</v>
      </c>
    </row>
    <row r="20" spans="1:12" ht="39" x14ac:dyDescent="0.35">
      <c r="A20" s="22">
        <v>0.47222222222222199</v>
      </c>
      <c r="B20" s="8" t="s">
        <v>14</v>
      </c>
      <c r="C20" s="7" t="s">
        <v>15</v>
      </c>
      <c r="D20" s="5" t="s">
        <v>16</v>
      </c>
      <c r="E20" s="63" t="s">
        <v>120</v>
      </c>
      <c r="F20" s="18"/>
      <c r="G20" s="14"/>
      <c r="I20" s="6"/>
      <c r="J20" s="6"/>
      <c r="K20" s="6"/>
      <c r="L20" s="6">
        <f t="shared" si="0"/>
        <v>0</v>
      </c>
    </row>
    <row r="21" spans="1:12" ht="52" x14ac:dyDescent="0.35">
      <c r="A21" s="22">
        <v>0.47916666666666602</v>
      </c>
      <c r="B21" s="8" t="s">
        <v>17</v>
      </c>
      <c r="C21" s="7" t="s">
        <v>18</v>
      </c>
      <c r="D21" s="5" t="s">
        <v>19</v>
      </c>
      <c r="E21" s="17" t="s">
        <v>121</v>
      </c>
      <c r="F21" s="18"/>
      <c r="G21" s="14"/>
      <c r="I21" s="6"/>
      <c r="J21" s="6"/>
      <c r="K21" s="6"/>
      <c r="L21" s="6">
        <f t="shared" si="0"/>
        <v>0</v>
      </c>
    </row>
    <row r="22" spans="1:12" ht="65" x14ac:dyDescent="0.35">
      <c r="A22" s="22">
        <v>0.48611111111111099</v>
      </c>
      <c r="B22" s="8" t="s">
        <v>20</v>
      </c>
      <c r="C22" s="7" t="s">
        <v>21</v>
      </c>
      <c r="D22" s="5" t="s">
        <v>22</v>
      </c>
      <c r="E22" s="17" t="s">
        <v>122</v>
      </c>
      <c r="F22" s="18"/>
      <c r="G22" s="14"/>
      <c r="I22" s="6"/>
      <c r="J22" s="6"/>
      <c r="K22" s="6"/>
      <c r="L22" s="6">
        <f t="shared" si="0"/>
        <v>0</v>
      </c>
    </row>
    <row r="23" spans="1:12" ht="26" x14ac:dyDescent="0.35">
      <c r="A23" s="22">
        <v>0.49305555555555503</v>
      </c>
      <c r="B23" s="8" t="s">
        <v>23</v>
      </c>
      <c r="C23" s="7" t="s">
        <v>24</v>
      </c>
      <c r="D23" s="5" t="s">
        <v>25</v>
      </c>
      <c r="E23" s="17" t="s">
        <v>123</v>
      </c>
      <c r="F23" s="18"/>
      <c r="G23" s="14"/>
      <c r="I23" s="6"/>
      <c r="J23" s="6"/>
      <c r="K23" s="6"/>
      <c r="L23" s="6">
        <f t="shared" si="0"/>
        <v>0</v>
      </c>
    </row>
    <row r="24" spans="1:12" ht="52" x14ac:dyDescent="0.35">
      <c r="A24" s="22">
        <v>0.5</v>
      </c>
      <c r="B24" s="8" t="s">
        <v>26</v>
      </c>
      <c r="C24" s="7" t="s">
        <v>27</v>
      </c>
      <c r="D24" s="5" t="s">
        <v>28</v>
      </c>
      <c r="E24" s="17" t="s">
        <v>124</v>
      </c>
      <c r="F24" s="18"/>
      <c r="G24" s="14"/>
      <c r="I24" s="6"/>
      <c r="J24" s="6"/>
      <c r="K24" s="6"/>
      <c r="L24" s="6">
        <f t="shared" si="0"/>
        <v>0</v>
      </c>
    </row>
    <row r="25" spans="1:12" ht="39" x14ac:dyDescent="0.35">
      <c r="A25" s="22">
        <v>0.50694444444444398</v>
      </c>
      <c r="B25" s="8" t="s">
        <v>29</v>
      </c>
      <c r="C25" s="7" t="s">
        <v>30</v>
      </c>
      <c r="D25" s="5" t="s">
        <v>31</v>
      </c>
      <c r="E25" s="17" t="s">
        <v>125</v>
      </c>
      <c r="F25" s="18"/>
      <c r="G25" s="14"/>
      <c r="I25" s="6"/>
      <c r="J25" s="6"/>
      <c r="K25" s="6"/>
      <c r="L25" s="6">
        <f t="shared" si="0"/>
        <v>0</v>
      </c>
    </row>
    <row r="26" spans="1:12" ht="44.15" customHeight="1" x14ac:dyDescent="0.35">
      <c r="A26" s="22">
        <v>0.51388888888888895</v>
      </c>
      <c r="B26" s="8" t="s">
        <v>32</v>
      </c>
      <c r="C26" s="7" t="s">
        <v>33</v>
      </c>
      <c r="D26" s="5" t="s">
        <v>34</v>
      </c>
      <c r="E26" s="17" t="s">
        <v>126</v>
      </c>
      <c r="F26" s="18"/>
      <c r="G26" s="14"/>
      <c r="I26" s="6"/>
      <c r="J26" s="6"/>
      <c r="K26" s="6"/>
      <c r="L26" s="6">
        <f t="shared" si="0"/>
        <v>0</v>
      </c>
    </row>
    <row r="27" spans="1:12" ht="26" x14ac:dyDescent="0.35">
      <c r="A27" s="22">
        <v>0.52083333333333304</v>
      </c>
      <c r="B27" s="8" t="s">
        <v>35</v>
      </c>
      <c r="C27" s="7" t="s">
        <v>36</v>
      </c>
      <c r="D27" s="5" t="s">
        <v>37</v>
      </c>
      <c r="E27" s="17" t="s">
        <v>127</v>
      </c>
      <c r="F27" s="18"/>
      <c r="G27" s="14"/>
      <c r="I27" s="6"/>
      <c r="J27" s="6"/>
      <c r="K27" s="6"/>
      <c r="L27" s="6">
        <f t="shared" si="0"/>
        <v>0</v>
      </c>
    </row>
    <row r="28" spans="1:12" ht="26" x14ac:dyDescent="0.35">
      <c r="A28" s="22">
        <v>0.52777777777777701</v>
      </c>
      <c r="B28" s="8" t="s">
        <v>38</v>
      </c>
      <c r="C28" s="7" t="s">
        <v>39</v>
      </c>
      <c r="D28" s="5" t="s">
        <v>40</v>
      </c>
      <c r="E28" s="17" t="s">
        <v>128</v>
      </c>
      <c r="F28" s="66" t="s">
        <v>294</v>
      </c>
      <c r="G28" s="14" t="s">
        <v>295</v>
      </c>
      <c r="I28" s="6"/>
      <c r="J28" s="6"/>
      <c r="K28" s="6"/>
      <c r="L28" s="6">
        <f t="shared" si="0"/>
        <v>0</v>
      </c>
    </row>
    <row r="29" spans="1:12" ht="26" x14ac:dyDescent="0.35">
      <c r="A29" s="22">
        <v>0.53472222222222199</v>
      </c>
      <c r="B29" s="8" t="s">
        <v>41</v>
      </c>
      <c r="C29" s="7" t="s">
        <v>42</v>
      </c>
      <c r="D29" s="5" t="s">
        <v>43</v>
      </c>
      <c r="E29" s="17" t="s">
        <v>129</v>
      </c>
      <c r="F29" s="18"/>
      <c r="G29" s="14"/>
      <c r="I29" s="6"/>
      <c r="J29" s="6"/>
      <c r="K29" s="6"/>
      <c r="L29" s="6">
        <f t="shared" si="0"/>
        <v>0</v>
      </c>
    </row>
    <row r="30" spans="1:12" ht="39" customHeight="1" x14ac:dyDescent="0.35">
      <c r="A30" s="22">
        <v>0.54166666666666696</v>
      </c>
      <c r="B30" s="8" t="s">
        <v>287</v>
      </c>
      <c r="C30" s="7" t="s">
        <v>293</v>
      </c>
      <c r="D30" s="5" t="s">
        <v>292</v>
      </c>
      <c r="E30" s="17" t="s">
        <v>291</v>
      </c>
      <c r="F30" s="64"/>
      <c r="G30" s="14"/>
      <c r="I30" s="6"/>
      <c r="J30" s="6"/>
      <c r="K30" s="6"/>
      <c r="L30" s="6">
        <f t="shared" si="0"/>
        <v>0</v>
      </c>
    </row>
    <row r="31" spans="1:12" s="68" customFormat="1" ht="39" customHeight="1" x14ac:dyDescent="0.35">
      <c r="A31" s="22">
        <v>0.54861111111111105</v>
      </c>
      <c r="B31" s="69" t="s">
        <v>300</v>
      </c>
      <c r="C31" s="7" t="s">
        <v>299</v>
      </c>
      <c r="D31" s="5" t="s">
        <v>298</v>
      </c>
      <c r="E31" s="17" t="s">
        <v>297</v>
      </c>
      <c r="F31" s="66">
        <v>9435078860</v>
      </c>
      <c r="G31" s="43"/>
      <c r="I31" s="6"/>
      <c r="J31" s="6"/>
      <c r="K31" s="6"/>
      <c r="L31" s="6">
        <f t="shared" ref="L31:L32" si="1">I31+J31+K31</f>
        <v>0</v>
      </c>
    </row>
    <row r="32" spans="1:12" ht="39" customHeight="1" thickBot="1" x14ac:dyDescent="0.4">
      <c r="A32" s="23">
        <v>0.55555555555555602</v>
      </c>
      <c r="B32" s="75" t="s">
        <v>312</v>
      </c>
      <c r="C32" s="76" t="s">
        <v>311</v>
      </c>
      <c r="D32" s="77" t="s">
        <v>310</v>
      </c>
      <c r="E32" s="61" t="s">
        <v>309</v>
      </c>
      <c r="F32" s="78"/>
      <c r="G32" s="74"/>
      <c r="I32" s="6"/>
      <c r="J32" s="6"/>
      <c r="K32" s="6"/>
      <c r="L32" s="6">
        <f t="shared" si="1"/>
        <v>0</v>
      </c>
    </row>
    <row r="35" spans="1:6" x14ac:dyDescent="0.35">
      <c r="A35" s="51" t="s">
        <v>191</v>
      </c>
      <c r="B35" s="11" t="s">
        <v>192</v>
      </c>
      <c r="C35" s="11"/>
      <c r="D35" s="11"/>
      <c r="E35" s="11"/>
      <c r="F35" s="11"/>
    </row>
    <row r="36" spans="1:6" x14ac:dyDescent="0.35">
      <c r="A36" s="11"/>
      <c r="B36" s="11" t="s">
        <v>193</v>
      </c>
      <c r="C36" s="11"/>
      <c r="D36" s="11"/>
      <c r="E36" s="11"/>
      <c r="F36" s="11"/>
    </row>
    <row r="37" spans="1:6" x14ac:dyDescent="0.35">
      <c r="A37" s="11"/>
      <c r="B37" s="11" t="s">
        <v>194</v>
      </c>
      <c r="C37" s="11"/>
      <c r="D37" s="11"/>
      <c r="E37" s="11"/>
      <c r="F37" s="11"/>
    </row>
    <row r="38" spans="1:6" x14ac:dyDescent="0.35">
      <c r="A38" s="11"/>
      <c r="B38" s="52" t="s">
        <v>195</v>
      </c>
      <c r="C38" s="11"/>
      <c r="D38" s="11"/>
      <c r="E38" s="11"/>
      <c r="F38" s="11"/>
    </row>
    <row r="39" spans="1:6" x14ac:dyDescent="0.35">
      <c r="B39" t="s">
        <v>282</v>
      </c>
    </row>
  </sheetData>
  <mergeCells count="12">
    <mergeCell ref="A6:G6"/>
    <mergeCell ref="A1:G1"/>
    <mergeCell ref="A2:G2"/>
    <mergeCell ref="A3:G3"/>
    <mergeCell ref="A4:G4"/>
    <mergeCell ref="A5:G5"/>
    <mergeCell ref="A7:G7"/>
    <mergeCell ref="A8:G8"/>
    <mergeCell ref="A9:G9"/>
    <mergeCell ref="A11:G11"/>
    <mergeCell ref="A12:G12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VR-10 - HR-3</vt:lpstr>
      <vt:lpstr>VR-11-MKT-3</vt:lpstr>
      <vt:lpstr> VR-12-POM &amp; SnE</vt:lpstr>
      <vt:lpstr>VR-13- HR-4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srividya</dc:creator>
  <cp:lastModifiedBy>101148</cp:lastModifiedBy>
  <dcterms:created xsi:type="dcterms:W3CDTF">2021-02-15T16:09:33Z</dcterms:created>
  <dcterms:modified xsi:type="dcterms:W3CDTF">2021-02-25T10:13:57Z</dcterms:modified>
</cp:coreProperties>
</file>